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9120" tabRatio="694"/>
  </bookViews>
  <sheets>
    <sheet name="Tableau de calcul" sheetId="5" r:id="rId1"/>
    <sheet name="Définitions" sheetId="6" r:id="rId2"/>
    <sheet name="Exemple" sheetId="7" r:id="rId3"/>
  </sheets>
  <definedNames>
    <definedName name="aa"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aaaaaaaaaaaaaaaaaa" hidden="1">{#N/A,#N/A,FALSE,"VAN_BusinessPlan";#N/A,#N/A,FALSE,"T0 Gisements";#N/A,#N/A,FALSE,"T1.CA en KF";#N/A,#N/A,FALSE,"Investissements &amp; amort";#N/A,#N/A,FALSE,"T2.Frais de Personnel";#N/A,#N/A,FALSE,"T3. Couts fixes";#N/A,#N/A,FALSE,"T4. Coûts Variables";#N/A,#N/A,FALSE,"T6. Autres frais";#N/A,#N/A,FALSE,"T7. SousTraitanceKF"}</definedName>
    <definedName name="az" hidden="1">{#N/A,#N/A,FALSE,"VAN_BusinessPlan";#N/A,#N/A,FALSE,"T0 Gisements";#N/A,#N/A,FALSE,"T1.CA en KF";#N/A,#N/A,FALSE,"Investissements &amp; amort";#N/A,#N/A,FALSE,"T2.Frais de Personnel";#N/A,#N/A,FALSE,"T3. Couts fixes";#N/A,#N/A,FALSE,"T4. Coûts Variables";#N/A,#N/A,FALSE,"T6. Autres frais";#N/A,#N/A,FALSE,"T7. SousTraitanceKF"}</definedName>
    <definedName name="dddd"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ddddddddddd" hidden="1">{#N/A,#N/A,FALSE,"VAN_BusinessPlan";#N/A,#N/A,FALSE,"T0 Gisements";#N/A,#N/A,FALSE,"T1.CA en KF";#N/A,#N/A,FALSE,"Investissements &amp; amort";#N/A,#N/A,FALSE,"T2.Frais de Personnel";#N/A,#N/A,FALSE,"T3. Couts fixes";#N/A,#N/A,FALSE,"T4. Coûts Variables";#N/A,#N/A,FALSE,"T6. Autres frais";#N/A,#N/A,FALSE,"T7. SousTraitanceKF"}</definedName>
    <definedName name="eeeeeeeeeeeeeeee"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ffffffffffffffff"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ffffffffffffffffffrrrr" hidden="1">{#N/A,#N/A,FALSE,"VAN_BusinessPlan";#N/A,#N/A,FALSE,"T0 Gisements";#N/A,#N/A,FALSE,"T1.CA en KF";#N/A,#N/A,FALSE,"Investissements &amp; amort";#N/A,#N/A,FALSE,"T2.Frais de Personnel";#N/A,#N/A,FALSE,"T3. Couts fixes";#N/A,#N/A,FALSE,"T4. Coûts Variables";#N/A,#N/A,FALSE,"T6. Autres frais";#N/A,#N/A,FALSE,"T7. SousTraitanceKF"}</definedName>
    <definedName name="gggggggggggggg"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hlk" hidden="1">{#N/A,#N/A,FALSE,"VAN_BusinessPlan";#N/A,#N/A,FALSE,"T0 Gisements";#N/A,#N/A,FALSE,"T1.CA en KF";#N/A,#N/A,FALSE,"Investissements &amp; amort";#N/A,#N/A,FALSE,"T2.Frais de Personnel";#N/A,#N/A,FALSE,"T3. Couts fixes";#N/A,#N/A,FALSE,"T4. Coûts Variables";#N/A,#N/A,FALSE,"T6. Autres frais";#N/A,#N/A,FALSE,"T7. SousTraitanceKF"}</definedName>
    <definedName name="kkkkkkkkkkkiiiiiiiiiiiiiiiiiii" hidden="1">{#N/A,#N/A,FALSE,"VAN_BusinessPlan";#N/A,#N/A,FALSE,"T0 Gisements";#N/A,#N/A,FALSE,"T1.CA en KF";#N/A,#N/A,FALSE,"Investissements &amp; amort";#N/A,#N/A,FALSE,"T2.Frais de Personnel";#N/A,#N/A,FALSE,"T3. Couts fixes";#N/A,#N/A,FALSE,"T4. Coûts Variables";#N/A,#N/A,FALSE,"T6. Autres frais";#N/A,#N/A,FALSE,"T7. SousTraitanceKF"}</definedName>
    <definedName name="km"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MK"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qsssssssqs"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ssssssssssssssss"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wrn.édition._.de._.synthèse." hidden="1">{#N/A,#N/A,FALSE,"VAN_BusinessPlan";#N/A,#N/A,FALSE,"T0 Gisements";#N/A,#N/A,FALSE,"T1.CA en KF";#N/A,#N/A,FALSE,"Investissements &amp; amort";#N/A,#N/A,FALSE,"T2.Frais de Personnel";#N/A,#N/A,FALSE,"T3. Couts fixes";#N/A,#N/A,FALSE,"T4. Coûts Variables";#N/A,#N/A,FALSE,"T6. Autres frais";#N/A,#N/A,FALSE,"T7. SousTraitanceKF"}</definedName>
    <definedName name="wrn.totalité."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XX" hidden="1">{#N/A,#N/A,FALSE,"VAN_BusinessPlan";#N/A,#N/A,FALSE,"T0 Gisements";#N/A,#N/A,FALSE,"T1.CA en KF";#N/A,#N/A,FALSE,"Investissements &amp; amort";#N/A,#N/A,FALSE,"T2.Frais de Personnel";#N/A,#N/A,FALSE,"T3. Couts fixes";#N/A,#N/A,FALSE,"T4. Coûts Variables";#N/A,#N/A,FALSE,"T6. Autres frais";#N/A,#N/A,FALSE,"T7. SousTraitanceKF"}</definedName>
    <definedName name="xxxx" hidden="1">{#N/A,#N/A,FALSE,"VAN_BusinessPlan";#N/A,#N/A,FALSE,"T0. Synthèse Produits-Charges";#N/A,#N/A,FALSE,"T0 Gisements";#N/A,#N/A,FALSE,"T1.CA en KF";#N/A,#N/A,FALSE,"T2.Frais de Personnel";#N/A,#N/A,FALSE,"T3. Couts fixes";#N/A,#N/A,FALSE,"Investissements &amp; amort";#N/A,#N/A,FALSE,"T4. Coûts Variables";#N/A,#N/A,FALSE,"T5. Structurants";#N/A,#N/A,FALSE,"T6. Autres frais";#N/A,#N/A,FALSE,"Volumes Sous Traitance";#N/A,#N/A,FALSE,"T7. SousTraitanceKF";#N/A,#N/A,FALSE,"Frais FI"}</definedName>
    <definedName name="_xlnm.Print_Area" localSheetId="0">'Tableau de calcul'!$A$1:$M$56</definedName>
    <definedName name="ZZZ" hidden="1">{#N/A,#N/A,FALSE,"VAN_BusinessPlan";#N/A,#N/A,FALSE,"T0 Gisements";#N/A,#N/A,FALSE,"T1.CA en KF";#N/A,#N/A,FALSE,"Investissements &amp; amort";#N/A,#N/A,FALSE,"T2.Frais de Personnel";#N/A,#N/A,FALSE,"T3. Couts fixes";#N/A,#N/A,FALSE,"T4. Coûts Variables";#N/A,#N/A,FALSE,"T6. Autres frais";#N/A,#N/A,FALSE,"T7. SousTraitanceKF"}</definedName>
  </definedNames>
  <calcPr calcId="152511"/>
</workbook>
</file>

<file path=xl/calcChain.xml><?xml version="1.0" encoding="utf-8"?>
<calcChain xmlns="http://schemas.openxmlformats.org/spreadsheetml/2006/main">
  <c r="E49" i="5" l="1"/>
  <c r="I13" i="7"/>
  <c r="H13" i="7"/>
  <c r="J13" i="7"/>
  <c r="G13" i="7"/>
  <c r="G49" i="5"/>
  <c r="I49" i="5" l="1"/>
  <c r="J49" i="5"/>
  <c r="H49" i="5"/>
  <c r="F13" i="7" l="1"/>
  <c r="K13" i="7"/>
  <c r="E13" i="7"/>
  <c r="E14" i="7" l="1"/>
  <c r="J14" i="7"/>
  <c r="I14" i="7"/>
  <c r="H14" i="7"/>
  <c r="G14" i="7"/>
  <c r="F14" i="7"/>
  <c r="K14" i="7"/>
  <c r="F49" i="5" l="1"/>
  <c r="K49" i="5"/>
  <c r="I50" i="5"/>
  <c r="E50" i="5" l="1"/>
  <c r="J50" i="5"/>
  <c r="H50" i="5"/>
  <c r="F50" i="5"/>
  <c r="K50" i="5"/>
  <c r="G50" i="5"/>
</calcChain>
</file>

<file path=xl/sharedStrings.xml><?xml version="1.0" encoding="utf-8"?>
<sst xmlns="http://schemas.openxmlformats.org/spreadsheetml/2006/main" count="150" uniqueCount="69">
  <si>
    <t>TOTAL</t>
  </si>
  <si>
    <t>Cet outil a été réalisé à destination des EHPAD dans le cadre du projet "Maison Gourmande et Responsable".</t>
  </si>
  <si>
    <t>LUNDI</t>
  </si>
  <si>
    <t>MIDI</t>
  </si>
  <si>
    <t>SOIR</t>
  </si>
  <si>
    <t>MARDI</t>
  </si>
  <si>
    <t>Nombre de composantes cuisinées sur place</t>
  </si>
  <si>
    <t>Entrée</t>
  </si>
  <si>
    <t>Plat principal</t>
  </si>
  <si>
    <t>Dessert</t>
  </si>
  <si>
    <t>MERCREDI</t>
  </si>
  <si>
    <t>JEUDI</t>
  </si>
  <si>
    <t>VENDREDI</t>
  </si>
  <si>
    <t>SAMEDI</t>
  </si>
  <si>
    <t>DIMANCHE</t>
  </si>
  <si>
    <t>Nombre de composantes, présentes sur l'affichage des menus (hors formage)</t>
  </si>
  <si>
    <t>Définitions</t>
  </si>
  <si>
    <t>Données à compléter dans l'autodiagnostic</t>
  </si>
  <si>
    <t>Pourcentage</t>
  </si>
  <si>
    <t>1ère gamme =</t>
  </si>
  <si>
    <t>2ème gamme =</t>
  </si>
  <si>
    <t>3ème gamme =</t>
  </si>
  <si>
    <t>4ème gamme =</t>
  </si>
  <si>
    <t>5ème gamme =</t>
  </si>
  <si>
    <t>Produits agricoles cuits sous vide, pasteurisés ou stérilisés, prêts à l’emploi conservés grâce à une réfrigération.</t>
  </si>
  <si>
    <t xml:space="preserve">Produits agricoles frais, en l’état, éventuellement lavés, tranchés, parés, etc., conservés à température ambiante ou réfrigérés. </t>
  </si>
  <si>
    <t>Produits agricoles et préparations cuisinées, pasteurisées, ou appertisées (conserves), conservées à température ambiante.</t>
  </si>
  <si>
    <t>Produits agricoles et préparations cuisinées, surgelées, conservées à des températures d'au moins – 18 °C.</t>
  </si>
  <si>
    <t xml:space="preserve">Produits agricoles et préparations crues, prêts à l’emploi ; il peut s’agir par exemple de salades, de crudités (carottes râpées...) ou de légumes épluchés, prêts à cuire, conditionnés en sachet plastique, parfois dans une atmosphère modifiée, et conservés par réfrigération. </t>
  </si>
  <si>
    <r>
      <t>La notion de "</t>
    </r>
    <r>
      <rPr>
        <b/>
        <sz val="9"/>
        <color theme="1"/>
        <rFont val="Calibri"/>
        <family val="2"/>
        <scheme val="minor"/>
      </rPr>
      <t>production cuisinée sur place</t>
    </r>
    <r>
      <rPr>
        <sz val="9"/>
        <color theme="1"/>
        <rFont val="Calibri"/>
        <family val="2"/>
        <scheme val="minor"/>
      </rPr>
      <t>" renvoie à toute recette fabriquée au sein de la cuisine, y compris avec des produits d'assemblage.</t>
    </r>
  </si>
  <si>
    <t>Entrée et dessert = 1 composante ;
Pour le plat principal, le nombre de composantes dépend du menu. 
Par exemple : 
lasagne ou choucroute = 1
poulet,frites = 2
poisson, riz, haricot = 3</t>
  </si>
  <si>
    <r>
      <t>3.- Faire la somme des composantes de l'entrée, du plat de résistance et du dessert (</t>
    </r>
    <r>
      <rPr>
        <b/>
        <sz val="9"/>
        <rFont val="Calibri"/>
        <family val="2"/>
        <scheme val="minor"/>
      </rPr>
      <t>hors fromage</t>
    </r>
    <r>
      <rPr>
        <sz val="9"/>
        <rFont val="Calibri"/>
        <family val="2"/>
        <scheme val="minor"/>
      </rPr>
      <t>) selon le mode de calcul suivant  :</t>
    </r>
  </si>
  <si>
    <t>Estimation de la production cuisinée sur place</t>
  </si>
  <si>
    <t>Estimation des gammes des produits</t>
  </si>
  <si>
    <t>Exemple de remplissage du tableau</t>
  </si>
  <si>
    <t>MENU DU JOUR</t>
  </si>
  <si>
    <r>
      <t xml:space="preserve">Poulet, frites
</t>
    </r>
    <r>
      <rPr>
        <sz val="11"/>
        <rFont val="Calibri"/>
        <family val="2"/>
        <scheme val="minor"/>
      </rPr>
      <t>(poulet frais sous vide, frites surgelées)</t>
    </r>
  </si>
  <si>
    <r>
      <t xml:space="preserve">Tarte aux poires
</t>
    </r>
    <r>
      <rPr>
        <sz val="11"/>
        <rFont val="Calibri"/>
        <family val="2"/>
        <scheme val="minor"/>
      </rPr>
      <t>(achetée)</t>
    </r>
  </si>
  <si>
    <t>Définition</t>
  </si>
  <si>
    <t>Calcul</t>
  </si>
  <si>
    <t>Pourquoi?</t>
  </si>
  <si>
    <t>La somme des composantes produites sur place, divisée par la somme des composantes de la semaine, permet d'obtenir un % de produits cuisinés sur place.</t>
  </si>
  <si>
    <t xml:space="preserve">Les gammes des composantes estiment la transformation des produits utilisés. Elles sont classifiées en cinq catégories : </t>
  </si>
  <si>
    <r>
      <t xml:space="preserve">Potage de légumes
</t>
    </r>
    <r>
      <rPr>
        <sz val="11"/>
        <rFont val="Calibri"/>
        <family val="2"/>
        <scheme val="minor"/>
      </rPr>
      <t>(fait-maison à partir de produits bruts)</t>
    </r>
  </si>
  <si>
    <t>Nombre de composantes de 
5ème gamme</t>
  </si>
  <si>
    <t>Nombre de composantes de 
4ème gamme</t>
  </si>
  <si>
    <t>Nombre de composantes de
3ème gamme</t>
  </si>
  <si>
    <t>Nombre de composantes de 
2ème gamme</t>
  </si>
  <si>
    <t>Recettes fabriquées au sein de la cuisine, y compris avec les produits d'assemblage</t>
  </si>
  <si>
    <t>Produits agricoles frais, en l’état, éventuellement lavés, tranchés, parés, etc., conservés à température ambiante ou réfrigérés.</t>
  </si>
  <si>
    <t>Nombre de composantes de 
1ère gamme</t>
  </si>
  <si>
    <r>
      <t xml:space="preserve">Le calcul des composantes permet d'estimer la répartition de vos gammes de produits alimentaires et votre production cuisinée sur place.
</t>
    </r>
    <r>
      <rPr>
        <b/>
        <sz val="11"/>
        <color theme="1"/>
        <rFont val="Arial Nova"/>
        <family val="2"/>
      </rPr>
      <t>Le calcul est réalisé sur le menu principal en texture normale.</t>
    </r>
  </si>
  <si>
    <r>
      <rPr>
        <b/>
        <sz val="9"/>
        <rFont val="Calibri"/>
        <family val="2"/>
        <scheme val="minor"/>
      </rPr>
      <t>Entrée</t>
    </r>
    <r>
      <rPr>
        <sz val="9"/>
        <rFont val="Calibri"/>
        <family val="2"/>
        <scheme val="minor"/>
      </rPr>
      <t xml:space="preserve"> = 1 composante ;
Pour le </t>
    </r>
    <r>
      <rPr>
        <b/>
        <sz val="9"/>
        <rFont val="Calibri"/>
        <family val="2"/>
        <scheme val="minor"/>
      </rPr>
      <t>plat principal</t>
    </r>
    <r>
      <rPr>
        <sz val="9"/>
        <rFont val="Calibri"/>
        <family val="2"/>
        <scheme val="minor"/>
      </rPr>
      <t>, le nombre de composantes dépend du menu. 
Par exemple : 
lasagne = 1 composante ou choucroute = 1 composante
poulet,frites = 2 composantes  ou hachis parmentier, salade = 2 composantes
poisson, riz, haricot = 3 composantes
D</t>
    </r>
    <r>
      <rPr>
        <b/>
        <sz val="9"/>
        <rFont val="Calibri"/>
        <family val="2"/>
        <scheme val="minor"/>
      </rPr>
      <t>essert</t>
    </r>
    <r>
      <rPr>
        <sz val="9"/>
        <rFont val="Calibri"/>
        <family val="2"/>
        <scheme val="minor"/>
      </rPr>
      <t xml:space="preserve"> = 1 composante</t>
    </r>
  </si>
  <si>
    <t>La somme des composantes d'une gamme divisée par la somme des composantes de la semaine permet d'obtenir le pourcentage de produits de la gamme évaluée.</t>
  </si>
  <si>
    <t>Ce calcul permet d'estimer rapidement les besoins d'achats et d'organisation de la production sur la semaine. Plus globalement, il permet de se fixer des objectifs pour améliorer la qualité de l'approvisionnement (notamment en produits frais).</t>
  </si>
  <si>
    <t>Pourquoi détailler les composantes ?</t>
  </si>
  <si>
    <t>Comment calculer les composantes ?</t>
  </si>
  <si>
    <t>1.- Prendre le menu de la semaine ;</t>
  </si>
  <si>
    <r>
      <t xml:space="preserve">2.- Regarder le </t>
    </r>
    <r>
      <rPr>
        <b/>
        <sz val="9"/>
        <rFont val="Calibri"/>
        <family val="2"/>
        <scheme val="minor"/>
      </rPr>
      <t>menu principal</t>
    </r>
    <r>
      <rPr>
        <sz val="9"/>
        <rFont val="Calibri"/>
        <family val="2"/>
        <scheme val="minor"/>
      </rPr>
      <t xml:space="preserve"> pour les repas du midi et du soir, en </t>
    </r>
    <r>
      <rPr>
        <b/>
        <sz val="9"/>
        <rFont val="Calibri"/>
        <family val="2"/>
        <scheme val="minor"/>
      </rPr>
      <t xml:space="preserve">texture normale ; </t>
    </r>
  </si>
  <si>
    <t>Nombre de composantes de
2ème gamme</t>
  </si>
  <si>
    <t>Nombre de composantes de 
3ème gamme</t>
  </si>
  <si>
    <r>
      <t xml:space="preserve">Compote de pommes
</t>
    </r>
    <r>
      <rPr>
        <sz val="11"/>
        <rFont val="Calibri"/>
        <family val="2"/>
        <scheme val="minor"/>
      </rPr>
      <t>(achetée en pot)</t>
    </r>
  </si>
  <si>
    <t xml:space="preserve">Produits agricoles et préparations crues, prêts à l’emploi; il peut s’agir par exemple de salades, de crudités (carottes râpées...) ou de légumes épluchés, prêts à cuire, conditionnés en sachet plastique, parfois dans une atmosphère modifiée, et conservés par réfrigération. </t>
  </si>
  <si>
    <r>
      <t xml:space="preserve">Le </t>
    </r>
    <r>
      <rPr>
        <b/>
        <sz val="9"/>
        <rFont val="Calibri"/>
        <family val="2"/>
        <scheme val="minor"/>
      </rPr>
      <t xml:space="preserve">calcul des composantes </t>
    </r>
    <r>
      <rPr>
        <sz val="9"/>
        <rFont val="Calibri"/>
        <family val="2"/>
        <scheme val="minor"/>
      </rPr>
      <t>permet d'estimer la répartition de vos gammes de produits alimentaires et votre production cuisinée sur place.
L'</t>
    </r>
    <r>
      <rPr>
        <b/>
        <sz val="9"/>
        <rFont val="Calibri"/>
        <family val="2"/>
        <scheme val="minor"/>
      </rPr>
      <t>analyse des gammes de produits</t>
    </r>
    <r>
      <rPr>
        <sz val="9"/>
        <rFont val="Calibri"/>
        <family val="2"/>
        <scheme val="minor"/>
      </rPr>
      <t xml:space="preserve"> sur les menus de la semaine permet d'évaluer la qualité des produits pour affiner les besoins d'achats</t>
    </r>
    <r>
      <rPr>
        <sz val="9"/>
        <color rgb="FFFF0000"/>
        <rFont val="Calibri"/>
        <family val="2"/>
        <scheme val="minor"/>
      </rPr>
      <t xml:space="preserve"> </t>
    </r>
    <r>
      <rPr>
        <sz val="9"/>
        <rFont val="Calibri"/>
        <family val="2"/>
        <scheme val="minor"/>
      </rPr>
      <t>et organiser la production.</t>
    </r>
  </si>
  <si>
    <r>
      <t>Cela permet de faciliter</t>
    </r>
    <r>
      <rPr>
        <b/>
        <sz val="9"/>
        <rFont val="Calibri"/>
        <family val="2"/>
        <scheme val="minor"/>
      </rPr>
      <t xml:space="preserve"> l'organisation de la production</t>
    </r>
    <r>
      <rPr>
        <b/>
        <sz val="9"/>
        <color theme="1"/>
        <rFont val="Calibri"/>
        <family val="2"/>
        <scheme val="minor"/>
      </rPr>
      <t xml:space="preserve"> sur la semaine et de valoriser le travail des équipes de cuisine auprès des convives.</t>
    </r>
  </si>
  <si>
    <r>
      <t xml:space="preserve">Carottes râpées
</t>
    </r>
    <r>
      <rPr>
        <sz val="11"/>
        <rFont val="Calibri"/>
        <family val="2"/>
        <scheme val="minor"/>
      </rPr>
      <t>(prêtes à l'emploi)</t>
    </r>
  </si>
  <si>
    <r>
      <t xml:space="preserve">Quiche Lorraine
</t>
    </r>
    <r>
      <rPr>
        <sz val="11"/>
        <rFont val="Calibri"/>
        <family val="2"/>
        <scheme val="minor"/>
      </rPr>
      <t>(pâte achetée, appareil fait sur place à partir de produits frais)</t>
    </r>
  </si>
  <si>
    <t>Nombres de composantes</t>
  </si>
  <si>
    <t>CUISINE SUR PLACE ET REPARTITION DES GAMMES</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</si>
</sst>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theme="1"/>
      <name val="Arial Nova"/>
      <family val="2"/>
    </font>
    <font>
      <sz val="11"/>
      <color theme="1"/>
      <name val="Arial Nova"/>
      <family val="2"/>
    </font>
    <font>
      <sz val="11"/>
      <color theme="1"/>
      <name val="Arial Nova"/>
      <family val="2"/>
    </font>
    <font>
      <sz val="10"/>
      <name val="Arial"/>
      <family val="2"/>
    </font>
    <font>
      <b/>
      <sz val="11"/>
      <color theme="1"/>
      <name val="Arial Nova"/>
      <family val="2"/>
    </font>
    <font>
      <b/>
      <sz val="28"/>
      <color theme="1"/>
      <name val="Calibri"/>
      <family val="2"/>
      <scheme val="minor"/>
    </font>
    <font>
      <b/>
      <sz val="14"/>
      <color theme="1"/>
      <name val="Calibri"/>
      <family val="2"/>
      <scheme val="minor"/>
    </font>
    <font>
      <b/>
      <sz val="22"/>
      <color rgb="FF002060"/>
      <name val="Calibri"/>
      <family val="2"/>
      <scheme val="minor"/>
    </font>
    <font>
      <b/>
      <sz val="11"/>
      <name val="Calibri"/>
      <family val="2"/>
      <scheme val="minor"/>
    </font>
    <font>
      <sz val="9"/>
      <color theme="1"/>
      <name val="Calibri"/>
      <family val="2"/>
      <scheme val="minor"/>
    </font>
    <font>
      <sz val="11"/>
      <color theme="1"/>
      <name val="Calibri"/>
      <family val="2"/>
      <scheme val="minor"/>
    </font>
    <font>
      <b/>
      <sz val="11"/>
      <color theme="1"/>
      <name val="Arial Nova"/>
      <family val="2"/>
    </font>
    <font>
      <sz val="11"/>
      <color theme="1"/>
      <name val="Arial Nova"/>
      <family val="2"/>
    </font>
    <font>
      <b/>
      <sz val="10"/>
      <color theme="1"/>
      <name val="Arial Nova"/>
      <family val="2"/>
    </font>
    <font>
      <b/>
      <sz val="11"/>
      <color theme="0"/>
      <name val="Arial Nova"/>
      <family val="2"/>
    </font>
    <font>
      <b/>
      <sz val="14"/>
      <color theme="0"/>
      <name val="Calibri"/>
      <family val="2"/>
      <scheme val="minor"/>
    </font>
    <font>
      <sz val="9"/>
      <name val="Calibri"/>
      <family val="2"/>
      <scheme val="minor"/>
    </font>
    <font>
      <b/>
      <sz val="9"/>
      <name val="Calibri"/>
      <family val="2"/>
      <scheme val="minor"/>
    </font>
    <font>
      <b/>
      <sz val="9"/>
      <color theme="1"/>
      <name val="Calibri"/>
      <family val="2"/>
      <scheme val="minor"/>
    </font>
    <font>
      <b/>
      <sz val="14"/>
      <name val="Calibri"/>
      <family val="2"/>
      <scheme val="minor"/>
    </font>
    <font>
      <sz val="9"/>
      <color theme="1"/>
      <name val="Arial Nova"/>
      <family val="2"/>
    </font>
    <font>
      <sz val="11"/>
      <name val="Calibri"/>
      <family val="2"/>
      <scheme val="minor"/>
    </font>
    <font>
      <b/>
      <sz val="11"/>
      <color theme="1"/>
      <name val="Arial Nova"/>
      <family val="2"/>
    </font>
    <font>
      <sz val="9"/>
      <color rgb="FFFF0000"/>
      <name val="Calibri"/>
      <family val="2"/>
      <scheme val="minor"/>
    </font>
    <font>
      <sz val="11"/>
      <color rgb="FFFF0000"/>
      <name val="Calibri"/>
      <family val="2"/>
      <scheme val="minor"/>
    </font>
    <font>
      <sz val="11"/>
      <color rgb="FFFF0000"/>
      <name val="Arial Nova"/>
      <family val="2"/>
    </font>
    <font>
      <b/>
      <sz val="10"/>
      <color theme="0"/>
      <name val="Arial Nova"/>
      <family val="2"/>
    </font>
    <font>
      <sz val="11"/>
      <name val="Arial Nova"/>
      <family val="2"/>
    </font>
    <font>
      <b/>
      <sz val="9"/>
      <color theme="0"/>
      <name val="Calibri"/>
      <family val="2"/>
      <scheme val="minor"/>
    </font>
    <font>
      <b/>
      <sz val="11"/>
      <name val="Arial Nova"/>
      <family val="2"/>
    </font>
  </fonts>
  <fills count="8">
    <fill>
      <patternFill patternType="none"/>
    </fill>
    <fill>
      <patternFill patternType="gray125"/>
    </fill>
    <fill>
      <patternFill patternType="solid">
        <fgColor rgb="FFF8DB1A"/>
        <bgColor indexed="64"/>
      </patternFill>
    </fill>
    <fill>
      <patternFill patternType="solid">
        <fgColor rgb="FF9BC2E6"/>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rgb="FF00B0F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B0F0"/>
      </left>
      <right/>
      <top style="medium">
        <color rgb="FF00B0F0"/>
      </top>
      <bottom/>
      <diagonal/>
    </border>
    <border>
      <left style="medium">
        <color rgb="FF00B0F0"/>
      </left>
      <right/>
      <top/>
      <bottom/>
      <diagonal/>
    </border>
    <border>
      <left style="medium">
        <color rgb="FF00B0F0"/>
      </left>
      <right/>
      <top/>
      <bottom style="medium">
        <color rgb="FF00B0F0"/>
      </bottom>
      <diagonal/>
    </border>
    <border>
      <left/>
      <right style="medium">
        <color rgb="FF00B0F0"/>
      </right>
      <top/>
      <bottom style="medium">
        <color rgb="FF00B0F0"/>
      </bottom>
      <diagonal/>
    </border>
    <border>
      <left/>
      <right style="medium">
        <color rgb="FF00B0F0"/>
      </right>
      <top style="medium">
        <color rgb="FF00B0F0"/>
      </top>
      <bottom style="dotted">
        <color rgb="FF00B0F0"/>
      </bottom>
      <diagonal/>
    </border>
    <border>
      <left/>
      <right style="medium">
        <color rgb="FF00B0F0"/>
      </right>
      <top style="dotted">
        <color rgb="FF00B0F0"/>
      </top>
      <bottom style="dotted">
        <color rgb="FF00B0F0"/>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0" fontId="4"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11" fillId="0" borderId="0" applyFont="0" applyFill="0" applyBorder="0" applyAlignment="0" applyProtection="0"/>
  </cellStyleXfs>
  <cellXfs count="153">
    <xf numFmtId="0" fontId="0" fillId="0" borderId="0" xfId="0"/>
    <xf numFmtId="0" fontId="3" fillId="0" borderId="0" xfId="4"/>
    <xf numFmtId="0" fontId="3" fillId="0" borderId="0" xfId="4" applyFill="1"/>
    <xf numFmtId="0" fontId="3" fillId="0" borderId="0" xfId="4" applyNumberFormat="1" applyFill="1"/>
    <xf numFmtId="0" fontId="7" fillId="0" borderId="0" xfId="4" applyFont="1" applyFill="1" applyBorder="1" applyAlignment="1">
      <alignment horizontal="center" vertical="center"/>
    </xf>
    <xf numFmtId="0" fontId="5" fillId="0" borderId="0" xfId="4" applyFont="1" applyFill="1" applyBorder="1" applyAlignment="1">
      <alignment horizontal="left"/>
    </xf>
    <xf numFmtId="0" fontId="3" fillId="0" borderId="1" xfId="4" applyBorder="1" applyAlignment="1" applyProtection="1">
      <alignment horizontal="center" vertical="center"/>
      <protection locked="0"/>
    </xf>
    <xf numFmtId="0" fontId="10" fillId="0" borderId="0" xfId="0" applyFont="1" applyBorder="1" applyAlignment="1">
      <alignment vertical="top" wrapText="1"/>
    </xf>
    <xf numFmtId="0" fontId="3" fillId="0" borderId="15" xfId="4" applyBorder="1" applyAlignment="1" applyProtection="1">
      <alignment horizontal="center" vertical="center"/>
      <protection locked="0"/>
    </xf>
    <xf numFmtId="0" fontId="3" fillId="0" borderId="16" xfId="4" applyBorder="1" applyAlignment="1" applyProtection="1">
      <alignment horizontal="center" vertical="center"/>
      <protection locked="0"/>
    </xf>
    <xf numFmtId="0" fontId="3" fillId="0" borderId="10" xfId="4" applyBorder="1" applyAlignment="1" applyProtection="1">
      <alignment horizontal="center" vertical="center"/>
      <protection locked="0"/>
    </xf>
    <xf numFmtId="0" fontId="3" fillId="0" borderId="0" xfId="4" applyFill="1" applyAlignment="1">
      <alignment horizontal="center"/>
    </xf>
    <xf numFmtId="0" fontId="2" fillId="0" borderId="0" xfId="4" applyFont="1" applyFill="1" applyAlignment="1">
      <alignment horizontal="center" wrapText="1"/>
    </xf>
    <xf numFmtId="0" fontId="3" fillId="0" borderId="18" xfId="4" applyBorder="1" applyAlignment="1" applyProtection="1">
      <alignment horizontal="center" vertical="center"/>
      <protection locked="0"/>
    </xf>
    <xf numFmtId="0" fontId="3" fillId="0" borderId="13" xfId="4" applyBorder="1" applyAlignment="1" applyProtection="1">
      <alignment horizontal="center" vertical="center"/>
      <protection locked="0"/>
    </xf>
    <xf numFmtId="0" fontId="16" fillId="6" borderId="19" xfId="0" applyFont="1" applyFill="1" applyBorder="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0" fillId="0" borderId="0" xfId="0" applyFont="1" applyFill="1" applyBorder="1" applyAlignment="1">
      <alignment horizontal="left" vertical="center" wrapText="1"/>
    </xf>
    <xf numFmtId="0" fontId="9" fillId="4" borderId="26" xfId="4" applyFont="1" applyFill="1" applyBorder="1" applyAlignment="1">
      <alignment vertical="center" wrapText="1"/>
    </xf>
    <xf numFmtId="0" fontId="9" fillId="4" borderId="19" xfId="4" applyFont="1" applyFill="1" applyBorder="1" applyAlignment="1">
      <alignment vertical="center" wrapText="1"/>
    </xf>
    <xf numFmtId="0" fontId="9" fillId="4" borderId="6" xfId="4" applyFont="1" applyFill="1" applyBorder="1" applyAlignment="1">
      <alignment vertical="center" wrapText="1"/>
    </xf>
    <xf numFmtId="0" fontId="9" fillId="4" borderId="20" xfId="4" applyFont="1" applyFill="1" applyBorder="1" applyAlignment="1">
      <alignment vertical="center" wrapText="1"/>
    </xf>
    <xf numFmtId="0" fontId="9" fillId="4" borderId="21" xfId="4" applyFont="1" applyFill="1" applyBorder="1" applyAlignment="1">
      <alignment vertical="center" wrapText="1"/>
    </xf>
    <xf numFmtId="0" fontId="20" fillId="0" borderId="0" xfId="0" applyFont="1" applyAlignment="1">
      <alignment horizontal="center" vertical="center"/>
    </xf>
    <xf numFmtId="0" fontId="5" fillId="0" borderId="0" xfId="4" applyFont="1" applyFill="1" applyBorder="1" applyAlignment="1">
      <alignment horizontal="left"/>
    </xf>
    <xf numFmtId="0" fontId="3" fillId="0" borderId="0" xfId="4" applyBorder="1"/>
    <xf numFmtId="0" fontId="3" fillId="0" borderId="0" xfId="4" applyFill="1" applyBorder="1"/>
    <xf numFmtId="0" fontId="3" fillId="0" borderId="0" xfId="4" applyNumberFormat="1" applyFill="1" applyBorder="1"/>
    <xf numFmtId="16" fontId="3" fillId="0" borderId="0" xfId="4" applyNumberFormat="1" applyBorder="1"/>
    <xf numFmtId="0" fontId="21" fillId="5" borderId="29" xfId="4" applyFont="1" applyFill="1" applyBorder="1" applyAlignment="1">
      <alignment horizontal="left" vertical="center" wrapText="1"/>
    </xf>
    <xf numFmtId="0" fontId="10"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0" fontId="9" fillId="4" borderId="1" xfId="4" applyFont="1" applyFill="1" applyBorder="1" applyAlignment="1">
      <alignment vertical="center" wrapText="1"/>
    </xf>
    <xf numFmtId="0" fontId="5" fillId="0" borderId="0" xfId="4" applyFont="1" applyFill="1" applyBorder="1" applyAlignment="1"/>
    <xf numFmtId="0" fontId="9" fillId="4" borderId="15" xfId="4" applyFont="1" applyFill="1" applyBorder="1" applyAlignment="1">
      <alignment vertical="center" wrapText="1"/>
    </xf>
    <xf numFmtId="0" fontId="25" fillId="0" borderId="0" xfId="0" applyFont="1"/>
    <xf numFmtId="0" fontId="0" fillId="0" borderId="0" xfId="0" applyAlignment="1">
      <alignment vertical="center" wrapText="1"/>
    </xf>
    <xf numFmtId="0" fontId="3" fillId="0" borderId="0" xfId="4" applyBorder="1" applyAlignment="1" applyProtection="1">
      <alignment horizontal="center" vertical="center"/>
      <protection locked="0"/>
    </xf>
    <xf numFmtId="0" fontId="12" fillId="0" borderId="0" xfId="4" applyFont="1" applyBorder="1" applyAlignment="1" applyProtection="1">
      <alignment horizontal="center" vertical="center"/>
      <protection locked="0"/>
    </xf>
    <xf numFmtId="9" fontId="13" fillId="0" borderId="0" xfId="6" applyFont="1" applyBorder="1" applyAlignment="1" applyProtection="1">
      <alignment horizontal="center" vertical="center"/>
      <protection locked="0"/>
    </xf>
    <xf numFmtId="0" fontId="14" fillId="0" borderId="0" xfId="4" applyFont="1" applyFill="1" applyBorder="1" applyAlignment="1">
      <alignment horizontal="center" vertical="center" wrapText="1"/>
    </xf>
    <xf numFmtId="0" fontId="21" fillId="0" borderId="0" xfId="4" applyFont="1" applyFill="1" applyBorder="1" applyAlignment="1">
      <alignment horizontal="left" vertical="center" wrapText="1"/>
    </xf>
    <xf numFmtId="0" fontId="12" fillId="2" borderId="10" xfId="4" applyFont="1" applyFill="1" applyBorder="1" applyAlignment="1" applyProtection="1">
      <alignment horizontal="center" vertical="center"/>
      <protection locked="0"/>
    </xf>
    <xf numFmtId="0" fontId="26" fillId="0" borderId="0" xfId="4" applyFont="1"/>
    <xf numFmtId="0" fontId="29" fillId="7" borderId="33" xfId="0" applyFont="1" applyFill="1" applyBorder="1" applyAlignment="1">
      <alignment horizontal="left" vertical="center"/>
    </xf>
    <xf numFmtId="0" fontId="29" fillId="7" borderId="34" xfId="0" applyFont="1" applyFill="1" applyBorder="1" applyAlignment="1">
      <alignment horizontal="left" vertical="center"/>
    </xf>
    <xf numFmtId="0" fontId="29" fillId="7" borderId="35" xfId="0" applyFont="1" applyFill="1" applyBorder="1" applyAlignment="1">
      <alignment horizontal="left" vertical="center"/>
    </xf>
    <xf numFmtId="0" fontId="10" fillId="0" borderId="36" xfId="0" applyFont="1" applyBorder="1" applyAlignment="1">
      <alignment horizontal="left" vertical="center" wrapText="1"/>
    </xf>
    <xf numFmtId="0" fontId="17" fillId="0" borderId="37" xfId="0" applyFont="1" applyBorder="1" applyAlignment="1">
      <alignment horizontal="left" vertical="center" wrapText="1"/>
    </xf>
    <xf numFmtId="0" fontId="10" fillId="0" borderId="38" xfId="0" applyFont="1" applyBorder="1" applyAlignment="1">
      <alignment horizontal="left" vertical="center" wrapText="1"/>
    </xf>
    <xf numFmtId="0" fontId="0" fillId="0" borderId="0" xfId="0" applyFill="1" applyBorder="1"/>
    <xf numFmtId="0" fontId="3" fillId="0" borderId="0" xfId="4" applyFill="1" applyBorder="1" applyAlignment="1" applyProtection="1">
      <alignment horizontal="center" vertical="center"/>
      <protection locked="0"/>
    </xf>
    <xf numFmtId="0" fontId="23" fillId="0" borderId="0" xfId="4" applyFont="1" applyFill="1" applyBorder="1" applyAlignment="1" applyProtection="1">
      <alignment horizontal="center" vertical="center"/>
      <protection locked="0"/>
    </xf>
    <xf numFmtId="9" fontId="13" fillId="0" borderId="0" xfId="6" applyFont="1" applyFill="1" applyBorder="1" applyAlignment="1" applyProtection="1">
      <alignment horizontal="center" vertical="center"/>
      <protection locked="0"/>
    </xf>
    <xf numFmtId="0" fontId="28" fillId="0" borderId="1" xfId="4" applyFont="1" applyBorder="1" applyAlignment="1" applyProtection="1">
      <alignment horizontal="center" vertical="center"/>
      <protection locked="0"/>
    </xf>
    <xf numFmtId="0" fontId="21" fillId="5" borderId="39" xfId="4" applyFont="1" applyFill="1" applyBorder="1" applyAlignment="1">
      <alignment horizontal="left" vertical="center" wrapText="1"/>
    </xf>
    <xf numFmtId="0" fontId="21" fillId="5" borderId="41" xfId="4" applyFont="1" applyFill="1" applyBorder="1" applyAlignment="1">
      <alignment horizontal="left" vertical="center" wrapText="1"/>
    </xf>
    <xf numFmtId="0" fontId="12" fillId="2" borderId="9" xfId="4" applyFont="1" applyFill="1" applyBorder="1" applyAlignment="1" applyProtection="1">
      <alignment horizontal="center" vertical="center"/>
      <protection locked="0"/>
    </xf>
    <xf numFmtId="0" fontId="12" fillId="2" borderId="25" xfId="4" applyFont="1" applyFill="1" applyBorder="1" applyAlignment="1" applyProtection="1">
      <alignment horizontal="center" vertical="center"/>
      <protection locked="0"/>
    </xf>
    <xf numFmtId="0" fontId="28" fillId="0" borderId="15" xfId="4" applyFont="1" applyBorder="1" applyAlignment="1" applyProtection="1">
      <alignment horizontal="center" vertical="center"/>
      <protection locked="0"/>
    </xf>
    <xf numFmtId="0" fontId="30" fillId="2" borderId="10" xfId="4" applyFont="1" applyFill="1" applyBorder="1" applyAlignment="1" applyProtection="1">
      <alignment horizontal="center" vertical="center"/>
      <protection locked="0"/>
    </xf>
    <xf numFmtId="0" fontId="28" fillId="4" borderId="12" xfId="4" applyFont="1" applyFill="1" applyBorder="1" applyAlignment="1" applyProtection="1">
      <alignment horizontal="center" vertical="center"/>
      <protection locked="0"/>
    </xf>
    <xf numFmtId="0" fontId="28" fillId="4" borderId="1" xfId="4" applyFont="1" applyFill="1" applyBorder="1" applyAlignment="1" applyProtection="1">
      <alignment horizontal="center" vertical="center"/>
      <protection locked="0"/>
    </xf>
    <xf numFmtId="0" fontId="28" fillId="4" borderId="5" xfId="4" applyFont="1" applyFill="1" applyBorder="1" applyAlignment="1" applyProtection="1">
      <alignment horizontal="center" vertical="center"/>
      <protection locked="0"/>
    </xf>
    <xf numFmtId="0" fontId="28" fillId="4" borderId="1" xfId="4" applyFont="1" applyFill="1" applyBorder="1" applyAlignment="1" applyProtection="1">
      <alignment horizontal="center" vertical="center" wrapText="1"/>
      <protection locked="0"/>
    </xf>
    <xf numFmtId="0" fontId="28" fillId="4" borderId="14" xfId="4" applyFont="1" applyFill="1" applyBorder="1" applyAlignment="1" applyProtection="1">
      <alignment horizontal="center" vertical="center"/>
      <protection locked="0"/>
    </xf>
    <xf numFmtId="0" fontId="28" fillId="4" borderId="15" xfId="4" applyFont="1" applyFill="1" applyBorder="1" applyAlignment="1" applyProtection="1">
      <alignment horizontal="center" vertical="center"/>
      <protection locked="0"/>
    </xf>
    <xf numFmtId="0" fontId="28" fillId="4" borderId="7" xfId="4" applyFont="1" applyFill="1" applyBorder="1" applyAlignment="1" applyProtection="1">
      <alignment horizontal="center" vertical="center"/>
      <protection locked="0"/>
    </xf>
    <xf numFmtId="0" fontId="30" fillId="2" borderId="9" xfId="4" applyFont="1" applyFill="1" applyBorder="1" applyAlignment="1" applyProtection="1">
      <alignment horizontal="center" vertical="center"/>
      <protection locked="0"/>
    </xf>
    <xf numFmtId="0" fontId="30" fillId="2" borderId="11" xfId="4" applyFont="1" applyFill="1" applyBorder="1" applyAlignment="1" applyProtection="1">
      <alignment horizontal="center" vertical="center"/>
      <protection locked="0"/>
    </xf>
    <xf numFmtId="9" fontId="15" fillId="7" borderId="3" xfId="6" applyFont="1" applyFill="1" applyBorder="1" applyAlignment="1" applyProtection="1">
      <alignment horizontal="center" vertical="center"/>
      <protection locked="0"/>
    </xf>
    <xf numFmtId="9" fontId="15" fillId="7" borderId="13" xfId="6" applyFont="1" applyFill="1" applyBorder="1" applyAlignment="1" applyProtection="1">
      <alignment horizontal="center" vertical="center"/>
      <protection locked="0"/>
    </xf>
    <xf numFmtId="9" fontId="15" fillId="7" borderId="31" xfId="6" applyFont="1" applyFill="1" applyBorder="1" applyAlignment="1" applyProtection="1">
      <alignment horizontal="center" vertical="center"/>
      <protection locked="0"/>
    </xf>
    <xf numFmtId="9" fontId="15" fillId="7" borderId="4" xfId="6" applyFont="1" applyFill="1" applyBorder="1" applyAlignment="1" applyProtection="1">
      <alignment horizontal="center" vertical="center"/>
      <protection locked="0"/>
    </xf>
    <xf numFmtId="0" fontId="0" fillId="0" borderId="0" xfId="0" applyBorder="1" applyAlignment="1">
      <alignment vertical="center" wrapText="1"/>
    </xf>
    <xf numFmtId="0" fontId="9" fillId="4" borderId="18" xfId="4" applyFont="1" applyFill="1" applyBorder="1" applyAlignment="1">
      <alignment vertical="center" wrapText="1"/>
    </xf>
    <xf numFmtId="0" fontId="28" fillId="0" borderId="18" xfId="4" applyFont="1" applyBorder="1" applyAlignment="1" applyProtection="1">
      <alignment horizontal="center" vertical="center"/>
      <protection locked="0"/>
    </xf>
    <xf numFmtId="0" fontId="9" fillId="5" borderId="40" xfId="4" applyFont="1" applyFill="1" applyBorder="1" applyAlignment="1">
      <alignment vertical="center" wrapText="1"/>
    </xf>
    <xf numFmtId="0" fontId="28" fillId="4" borderId="17" xfId="4" applyFont="1" applyFill="1" applyBorder="1" applyAlignment="1" applyProtection="1">
      <alignment horizontal="center" vertical="center"/>
      <protection locked="0"/>
    </xf>
    <xf numFmtId="0" fontId="28" fillId="4" borderId="18" xfId="4" applyFont="1" applyFill="1" applyBorder="1" applyAlignment="1" applyProtection="1">
      <alignment horizontal="center" vertical="center"/>
      <protection locked="0"/>
    </xf>
    <xf numFmtId="0" fontId="28" fillId="4" borderId="42" xfId="4" applyFont="1" applyFill="1" applyBorder="1" applyAlignment="1" applyProtection="1">
      <alignment horizontal="center" vertical="center"/>
      <protection locked="0"/>
    </xf>
    <xf numFmtId="0" fontId="21" fillId="5" borderId="40" xfId="4" applyFont="1" applyFill="1" applyBorder="1" applyAlignment="1">
      <alignment horizontal="left" vertical="center" wrapText="1"/>
    </xf>
    <xf numFmtId="0" fontId="21" fillId="5" borderId="43" xfId="4" applyFont="1" applyFill="1" applyBorder="1" applyAlignment="1">
      <alignment horizontal="left" vertical="center" wrapText="1"/>
    </xf>
    <xf numFmtId="0" fontId="9" fillId="5" borderId="44" xfId="4" applyFont="1" applyFill="1" applyBorder="1" applyAlignment="1">
      <alignment vertical="center" wrapText="1"/>
    </xf>
    <xf numFmtId="0" fontId="14" fillId="3" borderId="40" xfId="4" applyFont="1" applyFill="1" applyBorder="1" applyAlignment="1">
      <alignment horizontal="center" vertical="center" wrapText="1"/>
    </xf>
    <xf numFmtId="0" fontId="14" fillId="3" borderId="45" xfId="4" applyFont="1" applyFill="1" applyBorder="1" applyAlignment="1">
      <alignment horizontal="center" vertical="center" wrapText="1"/>
    </xf>
    <xf numFmtId="0" fontId="27" fillId="7" borderId="40" xfId="4" applyFont="1" applyFill="1" applyBorder="1" applyAlignment="1">
      <alignment horizontal="center" vertical="center" wrapText="1"/>
    </xf>
    <xf numFmtId="0" fontId="27" fillId="7" borderId="44" xfId="4" applyFont="1" applyFill="1" applyBorder="1" applyAlignment="1">
      <alignment horizontal="center" vertical="center" wrapText="1"/>
    </xf>
    <xf numFmtId="0" fontId="27" fillId="7" borderId="46" xfId="4" applyFont="1" applyFill="1" applyBorder="1" applyAlignment="1">
      <alignment horizontal="center" vertical="center" wrapText="1"/>
    </xf>
    <xf numFmtId="0" fontId="27" fillId="7" borderId="45" xfId="4" applyFont="1" applyFill="1" applyBorder="1" applyAlignment="1">
      <alignment horizontal="center" vertical="center" wrapText="1"/>
    </xf>
    <xf numFmtId="0" fontId="2" fillId="0" borderId="9" xfId="4" applyFont="1" applyBorder="1" applyAlignment="1" applyProtection="1">
      <alignment horizontal="center" vertical="center"/>
      <protection locked="0"/>
    </xf>
    <xf numFmtId="0" fontId="3" fillId="0" borderId="11" xfId="4" applyBorder="1" applyAlignment="1" applyProtection="1">
      <alignment horizontal="center" vertical="center"/>
      <protection locked="0"/>
    </xf>
    <xf numFmtId="0" fontId="3" fillId="0" borderId="12" xfId="4" applyBorder="1" applyAlignment="1" applyProtection="1">
      <alignment horizontal="center" vertical="center"/>
      <protection locked="0"/>
    </xf>
    <xf numFmtId="0" fontId="3" fillId="0" borderId="5" xfId="4" applyBorder="1" applyAlignment="1" applyProtection="1">
      <alignment horizontal="center" vertical="center"/>
      <protection locked="0"/>
    </xf>
    <xf numFmtId="0" fontId="3" fillId="0" borderId="3" xfId="4" applyBorder="1" applyAlignment="1" applyProtection="1">
      <alignment horizontal="center" vertical="center"/>
      <protection locked="0"/>
    </xf>
    <xf numFmtId="0" fontId="3" fillId="0" borderId="4" xfId="4" applyBorder="1" applyAlignment="1" applyProtection="1">
      <alignment horizontal="center" vertical="center"/>
      <protection locked="0"/>
    </xf>
    <xf numFmtId="0" fontId="2" fillId="0" borderId="17" xfId="4" applyFont="1" applyBorder="1" applyAlignment="1" applyProtection="1">
      <alignment horizontal="center" vertical="center"/>
      <protection locked="0"/>
    </xf>
    <xf numFmtId="0" fontId="3" fillId="0" borderId="42" xfId="4" applyBorder="1" applyAlignment="1" applyProtection="1">
      <alignment horizontal="center" vertical="center"/>
      <protection locked="0"/>
    </xf>
    <xf numFmtId="0" fontId="3" fillId="0" borderId="14" xfId="4" applyBorder="1" applyAlignment="1" applyProtection="1">
      <alignment horizontal="center" vertical="center"/>
      <protection locked="0"/>
    </xf>
    <xf numFmtId="0" fontId="3" fillId="0" borderId="7" xfId="4" applyBorder="1" applyAlignment="1" applyProtection="1">
      <alignment horizontal="center" vertical="center"/>
      <protection locked="0"/>
    </xf>
    <xf numFmtId="0" fontId="12" fillId="2" borderId="11" xfId="4" applyFont="1" applyFill="1" applyBorder="1" applyAlignment="1" applyProtection="1">
      <alignment horizontal="center" vertical="center"/>
      <protection locked="0"/>
    </xf>
    <xf numFmtId="9" fontId="13" fillId="0" borderId="3" xfId="6" applyFont="1" applyBorder="1" applyAlignment="1" applyProtection="1">
      <alignment horizontal="center" vertical="center"/>
      <protection locked="0"/>
    </xf>
    <xf numFmtId="9" fontId="13" fillId="0" borderId="13" xfId="6" applyFont="1" applyBorder="1" applyAlignment="1" applyProtection="1">
      <alignment horizontal="center" vertical="center"/>
      <protection locked="0"/>
    </xf>
    <xf numFmtId="0" fontId="3" fillId="0" borderId="9" xfId="4" applyFill="1" applyBorder="1" applyAlignment="1" applyProtection="1">
      <alignment horizontal="center" vertical="center"/>
      <protection locked="0"/>
    </xf>
    <xf numFmtId="0" fontId="3" fillId="0" borderId="10" xfId="4" applyFill="1" applyBorder="1" applyAlignment="1" applyProtection="1">
      <alignment horizontal="center" vertical="center"/>
      <protection locked="0"/>
    </xf>
    <xf numFmtId="0" fontId="3" fillId="0" borderId="25" xfId="4" applyFill="1" applyBorder="1" applyAlignment="1" applyProtection="1">
      <alignment horizontal="center" vertical="center"/>
      <protection locked="0"/>
    </xf>
    <xf numFmtId="0" fontId="3" fillId="0" borderId="12" xfId="4" applyFill="1" applyBorder="1" applyAlignment="1" applyProtection="1">
      <alignment horizontal="center" vertical="center"/>
      <protection locked="0"/>
    </xf>
    <xf numFmtId="0" fontId="3" fillId="0" borderId="1" xfId="4" applyFill="1" applyBorder="1" applyAlignment="1" applyProtection="1">
      <alignment horizontal="center" vertical="center"/>
      <protection locked="0"/>
    </xf>
    <xf numFmtId="0" fontId="3" fillId="0" borderId="30" xfId="4" applyFill="1" applyBorder="1" applyAlignment="1" applyProtection="1">
      <alignment horizontal="center" vertical="center"/>
      <protection locked="0"/>
    </xf>
    <xf numFmtId="0" fontId="3" fillId="0" borderId="3" xfId="4" applyFill="1" applyBorder="1" applyAlignment="1" applyProtection="1">
      <alignment horizontal="center" vertical="center"/>
      <protection locked="0"/>
    </xf>
    <xf numFmtId="0" fontId="3" fillId="0" borderId="13" xfId="4" applyFill="1" applyBorder="1" applyAlignment="1" applyProtection="1">
      <alignment horizontal="center" vertical="center"/>
      <protection locked="0"/>
    </xf>
    <xf numFmtId="0" fontId="3" fillId="0" borderId="31" xfId="4" applyFill="1" applyBorder="1" applyAlignment="1" applyProtection="1">
      <alignment horizontal="center" vertical="center"/>
      <protection locked="0"/>
    </xf>
    <xf numFmtId="0" fontId="9" fillId="5" borderId="46" xfId="4" applyFont="1" applyFill="1" applyBorder="1" applyAlignment="1">
      <alignment vertical="center" wrapText="1"/>
    </xf>
    <xf numFmtId="0" fontId="14" fillId="3" borderId="41" xfId="4" applyFont="1" applyFill="1" applyBorder="1" applyAlignment="1">
      <alignment horizontal="center" vertical="center" wrapText="1"/>
    </xf>
    <xf numFmtId="0" fontId="14" fillId="3" borderId="47" xfId="4" applyFont="1" applyFill="1" applyBorder="1" applyAlignment="1">
      <alignment horizontal="center" vertical="center" wrapText="1"/>
    </xf>
    <xf numFmtId="0" fontId="27" fillId="7" borderId="47" xfId="4" applyFont="1" applyFill="1" applyBorder="1" applyAlignment="1">
      <alignment horizontal="center" vertical="center" wrapText="1"/>
    </xf>
    <xf numFmtId="0" fontId="27" fillId="7" borderId="41" xfId="4" applyFont="1" applyFill="1" applyBorder="1" applyAlignment="1">
      <alignment horizontal="center" vertical="center" wrapText="1"/>
    </xf>
    <xf numFmtId="0" fontId="27" fillId="7" borderId="48" xfId="4" applyFont="1" applyFill="1" applyBorder="1" applyAlignment="1">
      <alignment horizontal="center" vertical="center" wrapText="1"/>
    </xf>
    <xf numFmtId="0" fontId="27" fillId="7" borderId="49" xfId="4" applyFont="1" applyFill="1" applyBorder="1" applyAlignment="1">
      <alignment horizontal="center" vertical="center" wrapText="1"/>
    </xf>
    <xf numFmtId="0" fontId="21" fillId="5" borderId="45" xfId="4" applyFont="1" applyFill="1" applyBorder="1" applyAlignment="1">
      <alignment horizontal="left" vertical="center" wrapText="1"/>
    </xf>
    <xf numFmtId="0" fontId="28" fillId="0" borderId="17" xfId="4" applyFont="1" applyBorder="1" applyAlignment="1" applyProtection="1">
      <alignment horizontal="center" vertical="center"/>
      <protection locked="0"/>
    </xf>
    <xf numFmtId="0" fontId="28" fillId="0" borderId="42" xfId="4" applyFont="1" applyBorder="1" applyAlignment="1" applyProtection="1">
      <alignment horizontal="center" vertical="center"/>
      <protection locked="0"/>
    </xf>
    <xf numFmtId="0" fontId="28" fillId="0" borderId="12" xfId="4" applyFont="1" applyBorder="1" applyAlignment="1" applyProtection="1">
      <alignment horizontal="center" vertical="center"/>
      <protection locked="0"/>
    </xf>
    <xf numFmtId="0" fontId="28" fillId="0" borderId="5" xfId="4" applyFont="1" applyBorder="1" applyAlignment="1" applyProtection="1">
      <alignment horizontal="center" vertical="center"/>
      <protection locked="0"/>
    </xf>
    <xf numFmtId="0" fontId="28" fillId="0" borderId="14" xfId="4" applyFont="1" applyBorder="1" applyAlignment="1" applyProtection="1">
      <alignment horizontal="center" vertical="center"/>
      <protection locked="0"/>
    </xf>
    <xf numFmtId="0" fontId="28" fillId="0" borderId="7" xfId="4" applyFont="1" applyBorder="1" applyAlignment="1" applyProtection="1">
      <alignment horizontal="center" vertical="center"/>
      <protection locked="0"/>
    </xf>
    <xf numFmtId="9" fontId="28" fillId="0" borderId="3" xfId="6" applyFont="1" applyBorder="1" applyAlignment="1" applyProtection="1">
      <alignment horizontal="center" vertical="center"/>
      <protection locked="0"/>
    </xf>
    <xf numFmtId="9" fontId="28" fillId="0" borderId="13" xfId="6" applyFont="1" applyBorder="1" applyAlignment="1" applyProtection="1">
      <alignment horizontal="center" vertical="center"/>
      <protection locked="0"/>
    </xf>
    <xf numFmtId="0" fontId="8" fillId="2" borderId="0" xfId="4" applyNumberFormat="1" applyFont="1" applyFill="1" applyAlignment="1">
      <alignment horizontal="center" vertical="center"/>
    </xf>
    <xf numFmtId="0" fontId="1" fillId="0" borderId="0" xfId="4" applyFont="1" applyFill="1" applyAlignment="1">
      <alignment horizontal="center" vertical="center" wrapText="1"/>
    </xf>
    <xf numFmtId="0" fontId="2" fillId="0" borderId="0" xfId="4" applyFont="1" applyFill="1" applyAlignment="1">
      <alignment horizontal="center" vertical="center" wrapText="1"/>
    </xf>
    <xf numFmtId="0" fontId="9" fillId="4" borderId="9" xfId="4" applyFont="1" applyFill="1" applyBorder="1" applyAlignment="1">
      <alignment horizontal="center" vertical="center" wrapText="1"/>
    </xf>
    <xf numFmtId="0" fontId="9" fillId="4" borderId="12" xfId="4" applyFont="1" applyFill="1" applyBorder="1" applyAlignment="1">
      <alignment horizontal="center" vertical="center" wrapText="1"/>
    </xf>
    <xf numFmtId="0" fontId="9" fillId="4" borderId="3" xfId="4" applyFont="1" applyFill="1" applyBorder="1" applyAlignment="1">
      <alignment horizontal="center" vertical="center" wrapText="1"/>
    </xf>
    <xf numFmtId="0" fontId="9" fillId="4" borderId="10" xfId="4" applyFont="1" applyFill="1" applyBorder="1" applyAlignment="1">
      <alignment horizontal="center" vertical="center" wrapText="1"/>
    </xf>
    <xf numFmtId="0" fontId="9" fillId="4" borderId="1" xfId="4" applyFont="1" applyFill="1" applyBorder="1" applyAlignment="1">
      <alignment horizontal="center" vertical="center" wrapText="1"/>
    </xf>
    <xf numFmtId="0" fontId="9" fillId="4" borderId="13" xfId="4" applyFont="1" applyFill="1" applyBorder="1" applyAlignment="1">
      <alignment horizontal="center" vertical="center" wrapText="1"/>
    </xf>
    <xf numFmtId="0" fontId="5" fillId="0" borderId="0" xfId="4" applyFont="1" applyFill="1" applyBorder="1" applyAlignment="1">
      <alignment horizontal="left"/>
    </xf>
    <xf numFmtId="0" fontId="10" fillId="0" borderId="0" xfId="0" applyFont="1" applyBorder="1" applyAlignment="1">
      <alignment horizontal="center" vertical="top" wrapText="1"/>
    </xf>
    <xf numFmtId="0" fontId="12" fillId="3" borderId="22" xfId="4" applyFont="1" applyFill="1" applyBorder="1" applyAlignment="1">
      <alignment horizontal="center" vertical="center"/>
    </xf>
    <xf numFmtId="0" fontId="12" fillId="3" borderId="23" xfId="4" applyFont="1" applyFill="1" applyBorder="1" applyAlignment="1">
      <alignment horizontal="center" vertical="center"/>
    </xf>
    <xf numFmtId="0" fontId="14" fillId="2" borderId="24" xfId="4" applyFont="1" applyFill="1" applyBorder="1" applyAlignment="1">
      <alignment horizontal="center" vertical="center" wrapText="1"/>
    </xf>
    <xf numFmtId="0" fontId="14" fillId="2" borderId="27" xfId="4" applyFont="1" applyFill="1" applyBorder="1" applyAlignment="1">
      <alignment horizontal="center" vertical="center" wrapText="1"/>
    </xf>
    <xf numFmtId="0" fontId="13" fillId="3" borderId="8" xfId="4" applyFont="1" applyFill="1" applyBorder="1" applyAlignment="1">
      <alignment horizontal="center" vertical="center"/>
    </xf>
    <xf numFmtId="0" fontId="13" fillId="3" borderId="2" xfId="4" applyFont="1" applyFill="1" applyBorder="1" applyAlignment="1">
      <alignment horizontal="center" vertical="center"/>
    </xf>
    <xf numFmtId="0" fontId="9" fillId="4" borderId="17" xfId="4" applyFont="1" applyFill="1" applyBorder="1" applyAlignment="1">
      <alignment horizontal="center" vertical="center" wrapText="1"/>
    </xf>
    <xf numFmtId="0" fontId="9" fillId="4" borderId="14" xfId="4" applyFont="1" applyFill="1" applyBorder="1" applyAlignment="1">
      <alignment horizontal="center" vertical="center" wrapText="1"/>
    </xf>
    <xf numFmtId="0" fontId="9" fillId="4" borderId="18" xfId="4" applyFont="1" applyFill="1" applyBorder="1" applyAlignment="1">
      <alignment horizontal="center" vertical="center" wrapText="1"/>
    </xf>
    <xf numFmtId="0" fontId="9" fillId="4" borderId="15" xfId="4" applyFont="1" applyFill="1" applyBorder="1" applyAlignment="1">
      <alignment horizontal="center" vertical="center" wrapText="1"/>
    </xf>
    <xf numFmtId="0" fontId="6" fillId="2" borderId="0" xfId="0" applyFont="1" applyFill="1" applyBorder="1" applyAlignment="1">
      <alignment horizontal="center" vertical="center" wrapText="1"/>
    </xf>
    <xf numFmtId="0" fontId="13" fillId="3" borderId="32" xfId="4" applyFont="1" applyFill="1" applyBorder="1" applyAlignment="1">
      <alignment horizontal="center" vertical="center"/>
    </xf>
    <xf numFmtId="0" fontId="13" fillId="3" borderId="28" xfId="4" applyFont="1" applyFill="1" applyBorder="1" applyAlignment="1">
      <alignment horizontal="center" vertical="center"/>
    </xf>
  </cellXfs>
  <cellStyles count="7">
    <cellStyle name="Normal" xfId="0" builtinId="0"/>
    <cellStyle name="Normal 2" xfId="1"/>
    <cellStyle name="Normal 2 2" xfId="2"/>
    <cellStyle name="Normal 2 3" xfId="4"/>
    <cellStyle name="Pourcentage" xfId="6" builtinId="5"/>
    <cellStyle name="Pourcentage 2" xfId="5"/>
    <cellStyle name="Pourcentage 2 2" xfId="3"/>
  </cellStyles>
  <dxfs count="0"/>
  <tableStyles count="0" defaultTableStyle="TableStyleMedium2" defaultPivotStyle="PivotStyleMedium9"/>
  <colors>
    <mruColors>
      <color rgb="FFF8DB1A"/>
      <color rgb="FF3366CC"/>
      <color rgb="FFFDE4CF"/>
      <color rgb="FF974706"/>
      <color rgb="FFF4B396"/>
      <color rgb="FFED815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xdr:col>
      <xdr:colOff>435654</xdr:colOff>
      <xdr:row>51</xdr:row>
      <xdr:rowOff>1323</xdr:rowOff>
    </xdr:from>
    <xdr:ext cx="914399" cy="764581"/>
    <xdr:pic>
      <xdr:nvPicPr>
        <xdr:cNvPr id="3" name="Imag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797" r="5555" b="10232"/>
        <a:stretch/>
      </xdr:blipFill>
      <xdr:spPr>
        <a:xfrm>
          <a:off x="753154" y="18733823"/>
          <a:ext cx="914399" cy="764581"/>
        </a:xfrm>
        <a:prstGeom prst="rect">
          <a:avLst/>
        </a:prstGeom>
      </xdr:spPr>
    </xdr:pic>
    <xdr:clientData/>
  </xdr:oneCellAnchor>
  <xdr:oneCellAnchor>
    <xdr:from>
      <xdr:col>8</xdr:col>
      <xdr:colOff>911564</xdr:colOff>
      <xdr:row>50</xdr:row>
      <xdr:rowOff>93321</xdr:rowOff>
    </xdr:from>
    <xdr:ext cx="1181992" cy="637348"/>
    <xdr:pic>
      <xdr:nvPicPr>
        <xdr:cNvPr id="4" name="Ima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66689" y="18651196"/>
          <a:ext cx="1181992" cy="637348"/>
        </a:xfrm>
        <a:prstGeom prst="rect">
          <a:avLst/>
        </a:prstGeom>
      </xdr:spPr>
    </xdr:pic>
    <xdr:clientData/>
  </xdr:oneCellAnchor>
  <xdr:oneCellAnchor>
    <xdr:from>
      <xdr:col>9</xdr:col>
      <xdr:colOff>1172051</xdr:colOff>
      <xdr:row>51</xdr:row>
      <xdr:rowOff>30980</xdr:rowOff>
    </xdr:from>
    <xdr:ext cx="1485897" cy="457200"/>
    <xdr:pic>
      <xdr:nvPicPr>
        <xdr:cNvPr id="5" name="Image 4"/>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1856" b="19535"/>
        <a:stretch/>
      </xdr:blipFill>
      <xdr:spPr>
        <a:xfrm>
          <a:off x="11776551" y="18763480"/>
          <a:ext cx="1485897" cy="457200"/>
        </a:xfrm>
        <a:prstGeom prst="rect">
          <a:avLst/>
        </a:prstGeom>
      </xdr:spPr>
    </xdr:pic>
    <xdr:clientData/>
  </xdr:oneCellAnchor>
  <xdr:twoCellAnchor editAs="oneCell">
    <xdr:from>
      <xdr:col>0</xdr:col>
      <xdr:colOff>15875</xdr:colOff>
      <xdr:row>0</xdr:row>
      <xdr:rowOff>15876</xdr:rowOff>
    </xdr:from>
    <xdr:to>
      <xdr:col>1</xdr:col>
      <xdr:colOff>532947</xdr:colOff>
      <xdr:row>1</xdr:row>
      <xdr:rowOff>28825</xdr:rowOff>
    </xdr:to>
    <xdr:pic>
      <xdr:nvPicPr>
        <xdr:cNvPr id="6" name="Imag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875" y="15876"/>
          <a:ext cx="834572" cy="727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53341</xdr:colOff>
      <xdr:row>0</xdr:row>
      <xdr:rowOff>0</xdr:rowOff>
    </xdr:from>
    <xdr:to>
      <xdr:col>0</xdr:col>
      <xdr:colOff>754380</xdr:colOff>
      <xdr:row>1</xdr:row>
      <xdr:rowOff>39901</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1" y="0"/>
          <a:ext cx="701039" cy="603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701039</xdr:colOff>
      <xdr:row>1</xdr:row>
      <xdr:rowOff>8151</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01039" cy="600818"/>
        </a:xfrm>
        <a:prstGeom prst="rect">
          <a:avLst/>
        </a:prstGeom>
      </xdr:spPr>
    </xdr:pic>
    <xdr:clientData/>
  </xdr:twoCellAnchor>
  <xdr:twoCellAnchor editAs="oneCell">
    <xdr:from>
      <xdr:col>0</xdr:col>
      <xdr:colOff>85725</xdr:colOff>
      <xdr:row>3</xdr:row>
      <xdr:rowOff>38101</xdr:rowOff>
    </xdr:from>
    <xdr:to>
      <xdr:col>1</xdr:col>
      <xdr:colOff>35484</xdr:colOff>
      <xdr:row>4</xdr:row>
      <xdr:rowOff>596900</xdr:rowOff>
    </xdr:to>
    <xdr:pic>
      <xdr:nvPicPr>
        <xdr:cNvPr id="2" name="Imag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 y="1000126"/>
          <a:ext cx="873684" cy="7524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P58"/>
  <sheetViews>
    <sheetView showGridLines="0" tabSelected="1" zoomScale="60" zoomScaleNormal="60" workbookViewId="0">
      <pane xSplit="4" ySplit="6" topLeftCell="E7" activePane="bottomRight" state="frozen"/>
      <selection pane="topRight" activeCell="E1" sqref="E1"/>
      <selection pane="bottomLeft" activeCell="A8" sqref="A8"/>
      <selection pane="bottomRight" activeCell="F11" sqref="F11:G11"/>
    </sheetView>
  </sheetViews>
  <sheetFormatPr baseColWidth="10" defaultColWidth="11.5703125" defaultRowHeight="14.25"/>
  <cols>
    <col min="1" max="1" width="4.85546875" style="1" customWidth="1"/>
    <col min="2" max="2" width="13.42578125" style="2" customWidth="1"/>
    <col min="3" max="3" width="9" style="3" customWidth="1"/>
    <col min="4" max="4" width="16" style="1" customWidth="1"/>
    <col min="5" max="5" width="34.5703125" style="1" customWidth="1"/>
    <col min="6" max="6" width="22.42578125" style="1" customWidth="1"/>
    <col min="7" max="9" width="20.28515625" style="1" customWidth="1"/>
    <col min="10" max="10" width="24.5703125" style="1" customWidth="1"/>
    <col min="11" max="11" width="21.5703125" style="1" customWidth="1"/>
    <col min="12" max="12" width="6.28515625" style="1" customWidth="1"/>
    <col min="13" max="13" width="20.7109375" style="1" customWidth="1"/>
    <col min="14" max="14" width="19.5703125" style="1" customWidth="1"/>
    <col min="15" max="15" width="24.7109375" style="1" customWidth="1"/>
    <col min="16" max="16384" width="11.5703125" style="1"/>
  </cols>
  <sheetData>
    <row r="1" spans="1:16" ht="56.25" customHeight="1">
      <c r="A1" s="129" t="s">
        <v>68</v>
      </c>
      <c r="B1" s="129"/>
      <c r="C1" s="129"/>
      <c r="D1" s="129"/>
      <c r="E1" s="129"/>
      <c r="F1" s="129"/>
      <c r="G1" s="129"/>
      <c r="H1" s="129"/>
      <c r="I1" s="129"/>
      <c r="J1" s="129"/>
      <c r="K1" s="129"/>
      <c r="L1" s="129"/>
    </row>
    <row r="2" spans="1:16" ht="16.5" customHeight="1"/>
    <row r="3" spans="1:16" ht="33.6" customHeight="1">
      <c r="B3" s="130" t="s">
        <v>51</v>
      </c>
      <c r="C3" s="131"/>
      <c r="D3" s="131"/>
      <c r="E3" s="131"/>
      <c r="F3" s="131"/>
      <c r="G3" s="131"/>
      <c r="H3" s="131"/>
      <c r="I3" s="131"/>
      <c r="J3" s="131"/>
      <c r="K3" s="131"/>
      <c r="L3" s="131"/>
      <c r="M3" s="131"/>
      <c r="N3" s="131"/>
      <c r="O3" s="131"/>
      <c r="P3" s="44"/>
    </row>
    <row r="4" spans="1:16" ht="27.75" customHeight="1" thickBot="1">
      <c r="B4" s="12"/>
      <c r="C4" s="11"/>
      <c r="D4" s="11"/>
      <c r="E4" s="11"/>
      <c r="F4" s="11"/>
      <c r="G4" s="11"/>
      <c r="H4" s="11"/>
      <c r="I4" s="11"/>
      <c r="J4" s="11"/>
      <c r="K4" s="11"/>
      <c r="L4" s="11"/>
      <c r="M4" s="11"/>
    </row>
    <row r="5" spans="1:16" ht="46.15" customHeight="1" thickBot="1">
      <c r="B5" s="138"/>
      <c r="C5" s="138"/>
      <c r="D5" s="138"/>
      <c r="E5" s="85" t="s">
        <v>15</v>
      </c>
      <c r="F5" s="86" t="s">
        <v>6</v>
      </c>
      <c r="G5" s="87" t="s">
        <v>50</v>
      </c>
      <c r="H5" s="88" t="s">
        <v>47</v>
      </c>
      <c r="I5" s="89" t="s">
        <v>46</v>
      </c>
      <c r="J5" s="90" t="s">
        <v>45</v>
      </c>
      <c r="K5" s="90" t="s">
        <v>44</v>
      </c>
      <c r="L5" s="41"/>
    </row>
    <row r="6" spans="1:16" ht="127.15" customHeight="1" thickBot="1">
      <c r="B6" s="5"/>
      <c r="C6" s="5"/>
      <c r="D6" s="84" t="s">
        <v>16</v>
      </c>
      <c r="E6" s="82" t="s">
        <v>30</v>
      </c>
      <c r="F6" s="56" t="s">
        <v>48</v>
      </c>
      <c r="G6" s="56" t="s">
        <v>49</v>
      </c>
      <c r="H6" s="57" t="s">
        <v>26</v>
      </c>
      <c r="I6" s="56" t="s">
        <v>27</v>
      </c>
      <c r="J6" s="30" t="s">
        <v>28</v>
      </c>
      <c r="K6" s="30" t="s">
        <v>24</v>
      </c>
      <c r="L6" s="42"/>
    </row>
    <row r="7" spans="1:16" ht="30.75" customHeight="1">
      <c r="B7" s="132" t="s">
        <v>2</v>
      </c>
      <c r="C7" s="135" t="s">
        <v>3</v>
      </c>
      <c r="D7" s="19" t="s">
        <v>7</v>
      </c>
      <c r="E7" s="91"/>
      <c r="F7" s="10"/>
      <c r="G7" s="9"/>
      <c r="H7" s="104"/>
      <c r="I7" s="105"/>
      <c r="J7" s="106"/>
      <c r="K7" s="92"/>
      <c r="L7" s="38"/>
    </row>
    <row r="8" spans="1:16" ht="32.25" customHeight="1">
      <c r="B8" s="133"/>
      <c r="C8" s="136"/>
      <c r="D8" s="20" t="s">
        <v>8</v>
      </c>
      <c r="E8" s="93"/>
      <c r="F8" s="6"/>
      <c r="G8" s="6"/>
      <c r="H8" s="107"/>
      <c r="I8" s="108"/>
      <c r="J8" s="109"/>
      <c r="K8" s="94"/>
      <c r="L8" s="38"/>
    </row>
    <row r="9" spans="1:16" ht="25.5" customHeight="1">
      <c r="B9" s="133"/>
      <c r="C9" s="136"/>
      <c r="D9" s="20" t="s">
        <v>9</v>
      </c>
      <c r="E9" s="93"/>
      <c r="F9" s="6"/>
      <c r="G9" s="6"/>
      <c r="H9" s="107"/>
      <c r="I9" s="108"/>
      <c r="J9" s="109"/>
      <c r="K9" s="94"/>
      <c r="L9" s="38"/>
    </row>
    <row r="10" spans="1:16" ht="22.5" customHeight="1">
      <c r="B10" s="133"/>
      <c r="C10" s="136" t="s">
        <v>4</v>
      </c>
      <c r="D10" s="20" t="s">
        <v>7</v>
      </c>
      <c r="E10" s="93"/>
      <c r="F10" s="6"/>
      <c r="G10" s="6"/>
      <c r="H10" s="107"/>
      <c r="I10" s="108"/>
      <c r="J10" s="109"/>
      <c r="K10" s="94"/>
      <c r="L10" s="38"/>
    </row>
    <row r="11" spans="1:16" ht="29.25" customHeight="1">
      <c r="B11" s="133"/>
      <c r="C11" s="136"/>
      <c r="D11" s="20" t="s">
        <v>8</v>
      </c>
      <c r="E11" s="93"/>
      <c r="F11" s="6"/>
      <c r="G11" s="6"/>
      <c r="H11" s="107"/>
      <c r="I11" s="108"/>
      <c r="J11" s="109"/>
      <c r="K11" s="94"/>
      <c r="L11" s="38"/>
    </row>
    <row r="12" spans="1:16" ht="22.5" customHeight="1" thickBot="1">
      <c r="B12" s="134"/>
      <c r="C12" s="137"/>
      <c r="D12" s="21" t="s">
        <v>9</v>
      </c>
      <c r="E12" s="95"/>
      <c r="F12" s="14"/>
      <c r="G12" s="14"/>
      <c r="H12" s="110"/>
      <c r="I12" s="111"/>
      <c r="J12" s="112"/>
      <c r="K12" s="96"/>
      <c r="L12" s="38"/>
    </row>
    <row r="13" spans="1:16" ht="22.5" customHeight="1">
      <c r="B13" s="132" t="s">
        <v>5</v>
      </c>
      <c r="C13" s="135" t="s">
        <v>3</v>
      </c>
      <c r="D13" s="19" t="s">
        <v>7</v>
      </c>
      <c r="E13" s="91"/>
      <c r="F13" s="10"/>
      <c r="G13" s="10"/>
      <c r="H13" s="104"/>
      <c r="I13" s="105"/>
      <c r="J13" s="106"/>
      <c r="K13" s="92"/>
      <c r="L13" s="38"/>
    </row>
    <row r="14" spans="1:16" ht="27.75" customHeight="1">
      <c r="B14" s="133"/>
      <c r="C14" s="136"/>
      <c r="D14" s="20" t="s">
        <v>8</v>
      </c>
      <c r="E14" s="93"/>
      <c r="F14" s="6"/>
      <c r="G14" s="6"/>
      <c r="H14" s="107"/>
      <c r="I14" s="108"/>
      <c r="J14" s="109"/>
      <c r="K14" s="94"/>
      <c r="L14" s="38"/>
    </row>
    <row r="15" spans="1:16" ht="22.5" customHeight="1">
      <c r="B15" s="133"/>
      <c r="C15" s="136"/>
      <c r="D15" s="20" t="s">
        <v>9</v>
      </c>
      <c r="E15" s="93"/>
      <c r="F15" s="6"/>
      <c r="G15" s="6"/>
      <c r="H15" s="107"/>
      <c r="I15" s="108"/>
      <c r="J15" s="109"/>
      <c r="K15" s="94"/>
      <c r="L15" s="38"/>
    </row>
    <row r="16" spans="1:16" ht="22.5" customHeight="1">
      <c r="B16" s="133"/>
      <c r="C16" s="136" t="s">
        <v>4</v>
      </c>
      <c r="D16" s="20" t="s">
        <v>7</v>
      </c>
      <c r="E16" s="93"/>
      <c r="F16" s="6"/>
      <c r="G16" s="6"/>
      <c r="H16" s="107"/>
      <c r="I16" s="108"/>
      <c r="J16" s="109"/>
      <c r="K16" s="94"/>
      <c r="L16" s="38"/>
    </row>
    <row r="17" spans="2:12" ht="33" customHeight="1">
      <c r="B17" s="133"/>
      <c r="C17" s="136"/>
      <c r="D17" s="20" t="s">
        <v>8</v>
      </c>
      <c r="E17" s="93"/>
      <c r="F17" s="6"/>
      <c r="G17" s="6"/>
      <c r="H17" s="107"/>
      <c r="I17" s="108"/>
      <c r="J17" s="109"/>
      <c r="K17" s="94"/>
      <c r="L17" s="38"/>
    </row>
    <row r="18" spans="2:12" ht="22.5" customHeight="1" thickBot="1">
      <c r="B18" s="134"/>
      <c r="C18" s="137"/>
      <c r="D18" s="21" t="s">
        <v>9</v>
      </c>
      <c r="E18" s="95"/>
      <c r="F18" s="14"/>
      <c r="G18" s="14"/>
      <c r="H18" s="110"/>
      <c r="I18" s="111"/>
      <c r="J18" s="112"/>
      <c r="K18" s="96"/>
      <c r="L18" s="38"/>
    </row>
    <row r="19" spans="2:12" ht="22.5" customHeight="1">
      <c r="B19" s="132" t="s">
        <v>10</v>
      </c>
      <c r="C19" s="135" t="s">
        <v>3</v>
      </c>
      <c r="D19" s="19" t="s">
        <v>7</v>
      </c>
      <c r="E19" s="91"/>
      <c r="F19" s="10"/>
      <c r="G19" s="10"/>
      <c r="H19" s="104"/>
      <c r="I19" s="105"/>
      <c r="J19" s="106"/>
      <c r="K19" s="92"/>
      <c r="L19" s="38"/>
    </row>
    <row r="20" spans="2:12" ht="31.5" customHeight="1">
      <c r="B20" s="133"/>
      <c r="C20" s="136"/>
      <c r="D20" s="20" t="s">
        <v>8</v>
      </c>
      <c r="E20" s="93"/>
      <c r="F20" s="6"/>
      <c r="G20" s="6"/>
      <c r="H20" s="107"/>
      <c r="I20" s="108"/>
      <c r="J20" s="109"/>
      <c r="K20" s="94"/>
      <c r="L20" s="38"/>
    </row>
    <row r="21" spans="2:12" ht="22.5" customHeight="1">
      <c r="B21" s="133"/>
      <c r="C21" s="136"/>
      <c r="D21" s="20" t="s">
        <v>9</v>
      </c>
      <c r="E21" s="93"/>
      <c r="F21" s="6"/>
      <c r="G21" s="6"/>
      <c r="H21" s="107"/>
      <c r="I21" s="108"/>
      <c r="J21" s="109"/>
      <c r="K21" s="94"/>
      <c r="L21" s="38"/>
    </row>
    <row r="22" spans="2:12" ht="22.5" customHeight="1">
      <c r="B22" s="133"/>
      <c r="C22" s="136" t="s">
        <v>4</v>
      </c>
      <c r="D22" s="20" t="s">
        <v>7</v>
      </c>
      <c r="E22" s="93"/>
      <c r="F22" s="6"/>
      <c r="G22" s="6"/>
      <c r="H22" s="107"/>
      <c r="I22" s="108"/>
      <c r="J22" s="109"/>
      <c r="K22" s="94"/>
      <c r="L22" s="38"/>
    </row>
    <row r="23" spans="2:12" ht="30" customHeight="1">
      <c r="B23" s="133"/>
      <c r="C23" s="136"/>
      <c r="D23" s="20" t="s">
        <v>8</v>
      </c>
      <c r="E23" s="93"/>
      <c r="F23" s="6"/>
      <c r="G23" s="6"/>
      <c r="H23" s="107"/>
      <c r="I23" s="108"/>
      <c r="J23" s="109"/>
      <c r="K23" s="94"/>
      <c r="L23" s="38"/>
    </row>
    <row r="24" spans="2:12" ht="22.5" customHeight="1" thickBot="1">
      <c r="B24" s="134"/>
      <c r="C24" s="137"/>
      <c r="D24" s="21" t="s">
        <v>9</v>
      </c>
      <c r="E24" s="95"/>
      <c r="F24" s="14"/>
      <c r="G24" s="14"/>
      <c r="H24" s="110"/>
      <c r="I24" s="111"/>
      <c r="J24" s="112"/>
      <c r="K24" s="96"/>
      <c r="L24" s="38"/>
    </row>
    <row r="25" spans="2:12" ht="22.5" customHeight="1">
      <c r="B25" s="132" t="s">
        <v>11</v>
      </c>
      <c r="C25" s="135" t="s">
        <v>3</v>
      </c>
      <c r="D25" s="19" t="s">
        <v>7</v>
      </c>
      <c r="E25" s="91"/>
      <c r="F25" s="10"/>
      <c r="G25" s="10"/>
      <c r="H25" s="104"/>
      <c r="I25" s="105"/>
      <c r="J25" s="106"/>
      <c r="K25" s="92"/>
      <c r="L25" s="38"/>
    </row>
    <row r="26" spans="2:12" ht="30" customHeight="1">
      <c r="B26" s="133"/>
      <c r="C26" s="136"/>
      <c r="D26" s="20" t="s">
        <v>8</v>
      </c>
      <c r="E26" s="93"/>
      <c r="F26" s="6"/>
      <c r="G26" s="6"/>
      <c r="H26" s="107"/>
      <c r="I26" s="108"/>
      <c r="J26" s="109"/>
      <c r="K26" s="94"/>
      <c r="L26" s="38"/>
    </row>
    <row r="27" spans="2:12" ht="22.5" customHeight="1">
      <c r="B27" s="133"/>
      <c r="C27" s="136"/>
      <c r="D27" s="20" t="s">
        <v>9</v>
      </c>
      <c r="E27" s="93"/>
      <c r="F27" s="6"/>
      <c r="G27" s="6"/>
      <c r="H27" s="107"/>
      <c r="I27" s="108"/>
      <c r="J27" s="109"/>
      <c r="K27" s="94"/>
      <c r="L27" s="38"/>
    </row>
    <row r="28" spans="2:12" ht="22.5" customHeight="1">
      <c r="B28" s="133"/>
      <c r="C28" s="136" t="s">
        <v>4</v>
      </c>
      <c r="D28" s="20" t="s">
        <v>7</v>
      </c>
      <c r="E28" s="93"/>
      <c r="F28" s="6"/>
      <c r="G28" s="6"/>
      <c r="H28" s="107"/>
      <c r="I28" s="108"/>
      <c r="J28" s="109"/>
      <c r="K28" s="94"/>
      <c r="L28" s="38"/>
    </row>
    <row r="29" spans="2:12" ht="32.25" customHeight="1">
      <c r="B29" s="133"/>
      <c r="C29" s="136"/>
      <c r="D29" s="20" t="s">
        <v>8</v>
      </c>
      <c r="E29" s="93"/>
      <c r="F29" s="6"/>
      <c r="G29" s="6"/>
      <c r="H29" s="107"/>
      <c r="I29" s="108"/>
      <c r="J29" s="109"/>
      <c r="K29" s="94"/>
      <c r="L29" s="38"/>
    </row>
    <row r="30" spans="2:12" ht="22.5" customHeight="1" thickBot="1">
      <c r="B30" s="134"/>
      <c r="C30" s="137"/>
      <c r="D30" s="21" t="s">
        <v>9</v>
      </c>
      <c r="E30" s="95"/>
      <c r="F30" s="14"/>
      <c r="G30" s="14"/>
      <c r="H30" s="110"/>
      <c r="I30" s="111"/>
      <c r="J30" s="112"/>
      <c r="K30" s="96"/>
      <c r="L30" s="38"/>
    </row>
    <row r="31" spans="2:12" ht="22.5" customHeight="1">
      <c r="B31" s="132" t="s">
        <v>12</v>
      </c>
      <c r="C31" s="135" t="s">
        <v>3</v>
      </c>
      <c r="D31" s="19" t="s">
        <v>7</v>
      </c>
      <c r="E31" s="91"/>
      <c r="F31" s="10"/>
      <c r="G31" s="10"/>
      <c r="H31" s="104"/>
      <c r="I31" s="105"/>
      <c r="J31" s="106"/>
      <c r="K31" s="92"/>
      <c r="L31" s="38"/>
    </row>
    <row r="32" spans="2:12" ht="32.25" customHeight="1">
      <c r="B32" s="133"/>
      <c r="C32" s="136"/>
      <c r="D32" s="20" t="s">
        <v>8</v>
      </c>
      <c r="E32" s="93"/>
      <c r="F32" s="6"/>
      <c r="G32" s="6"/>
      <c r="H32" s="107"/>
      <c r="I32" s="108"/>
      <c r="J32" s="109"/>
      <c r="K32" s="94"/>
      <c r="L32" s="38"/>
    </row>
    <row r="33" spans="2:12" ht="22.5" customHeight="1">
      <c r="B33" s="133"/>
      <c r="C33" s="136"/>
      <c r="D33" s="20" t="s">
        <v>9</v>
      </c>
      <c r="E33" s="93"/>
      <c r="F33" s="6"/>
      <c r="G33" s="6"/>
      <c r="H33" s="107"/>
      <c r="I33" s="108"/>
      <c r="J33" s="109"/>
      <c r="K33" s="94"/>
      <c r="L33" s="38"/>
    </row>
    <row r="34" spans="2:12" ht="22.5" customHeight="1">
      <c r="B34" s="133"/>
      <c r="C34" s="136" t="s">
        <v>4</v>
      </c>
      <c r="D34" s="20" t="s">
        <v>7</v>
      </c>
      <c r="E34" s="93"/>
      <c r="F34" s="6"/>
      <c r="G34" s="6"/>
      <c r="H34" s="107"/>
      <c r="I34" s="108"/>
      <c r="J34" s="109"/>
      <c r="K34" s="94"/>
      <c r="L34" s="38"/>
    </row>
    <row r="35" spans="2:12" ht="30.75" customHeight="1">
      <c r="B35" s="133"/>
      <c r="C35" s="136"/>
      <c r="D35" s="20" t="s">
        <v>8</v>
      </c>
      <c r="E35" s="93"/>
      <c r="F35" s="6"/>
      <c r="G35" s="6"/>
      <c r="H35" s="107"/>
      <c r="I35" s="108"/>
      <c r="J35" s="109"/>
      <c r="K35" s="94"/>
      <c r="L35" s="38"/>
    </row>
    <row r="36" spans="2:12" ht="22.5" customHeight="1" thickBot="1">
      <c r="B36" s="134"/>
      <c r="C36" s="137"/>
      <c r="D36" s="21" t="s">
        <v>9</v>
      </c>
      <c r="E36" s="95"/>
      <c r="F36" s="14"/>
      <c r="G36" s="14"/>
      <c r="H36" s="110"/>
      <c r="I36" s="111"/>
      <c r="J36" s="112"/>
      <c r="K36" s="96"/>
      <c r="L36" s="38"/>
    </row>
    <row r="37" spans="2:12" ht="22.5" customHeight="1">
      <c r="B37" s="132" t="s">
        <v>13</v>
      </c>
      <c r="C37" s="135" t="s">
        <v>3</v>
      </c>
      <c r="D37" s="19" t="s">
        <v>7</v>
      </c>
      <c r="E37" s="91"/>
      <c r="F37" s="10"/>
      <c r="G37" s="10"/>
      <c r="H37" s="104"/>
      <c r="I37" s="105"/>
      <c r="J37" s="106"/>
      <c r="K37" s="92"/>
      <c r="L37" s="38"/>
    </row>
    <row r="38" spans="2:12" ht="30.75" customHeight="1">
      <c r="B38" s="133"/>
      <c r="C38" s="136"/>
      <c r="D38" s="20" t="s">
        <v>8</v>
      </c>
      <c r="E38" s="93"/>
      <c r="F38" s="6"/>
      <c r="G38" s="6"/>
      <c r="H38" s="107"/>
      <c r="I38" s="108"/>
      <c r="J38" s="109"/>
      <c r="K38" s="94"/>
      <c r="L38" s="38"/>
    </row>
    <row r="39" spans="2:12" ht="22.5" customHeight="1">
      <c r="B39" s="133"/>
      <c r="C39" s="136"/>
      <c r="D39" s="20" t="s">
        <v>9</v>
      </c>
      <c r="E39" s="93"/>
      <c r="F39" s="6"/>
      <c r="G39" s="6"/>
      <c r="H39" s="107"/>
      <c r="I39" s="108"/>
      <c r="J39" s="109"/>
      <c r="K39" s="94"/>
      <c r="L39" s="38"/>
    </row>
    <row r="40" spans="2:12" ht="22.5" customHeight="1">
      <c r="B40" s="133"/>
      <c r="C40" s="136" t="s">
        <v>4</v>
      </c>
      <c r="D40" s="20" t="s">
        <v>7</v>
      </c>
      <c r="E40" s="93"/>
      <c r="F40" s="6"/>
      <c r="G40" s="6"/>
      <c r="H40" s="107"/>
      <c r="I40" s="108"/>
      <c r="J40" s="109"/>
      <c r="K40" s="94"/>
      <c r="L40" s="38"/>
    </row>
    <row r="41" spans="2:12" ht="34.5" customHeight="1">
      <c r="B41" s="133"/>
      <c r="C41" s="136"/>
      <c r="D41" s="20" t="s">
        <v>8</v>
      </c>
      <c r="E41" s="93"/>
      <c r="F41" s="6"/>
      <c r="G41" s="6"/>
      <c r="H41" s="107"/>
      <c r="I41" s="108"/>
      <c r="J41" s="109"/>
      <c r="K41" s="94"/>
      <c r="L41" s="38"/>
    </row>
    <row r="42" spans="2:12" ht="22.5" customHeight="1" thickBot="1">
      <c r="B42" s="134"/>
      <c r="C42" s="137"/>
      <c r="D42" s="21" t="s">
        <v>9</v>
      </c>
      <c r="E42" s="95"/>
      <c r="F42" s="14"/>
      <c r="G42" s="14"/>
      <c r="H42" s="110"/>
      <c r="I42" s="111"/>
      <c r="J42" s="112"/>
      <c r="K42" s="96"/>
      <c r="L42" s="38"/>
    </row>
    <row r="43" spans="2:12" ht="22.5" customHeight="1">
      <c r="B43" s="146" t="s">
        <v>14</v>
      </c>
      <c r="C43" s="148" t="s">
        <v>3</v>
      </c>
      <c r="D43" s="22" t="s">
        <v>7</v>
      </c>
      <c r="E43" s="97"/>
      <c r="F43" s="13"/>
      <c r="G43" s="13"/>
      <c r="H43" s="104"/>
      <c r="I43" s="105"/>
      <c r="J43" s="106"/>
      <c r="K43" s="98"/>
      <c r="L43" s="38"/>
    </row>
    <row r="44" spans="2:12" ht="34.5" customHeight="1">
      <c r="B44" s="133"/>
      <c r="C44" s="136"/>
      <c r="D44" s="20" t="s">
        <v>8</v>
      </c>
      <c r="E44" s="93"/>
      <c r="F44" s="6"/>
      <c r="G44" s="6"/>
      <c r="H44" s="107"/>
      <c r="I44" s="108"/>
      <c r="J44" s="109"/>
      <c r="K44" s="94"/>
      <c r="L44" s="38"/>
    </row>
    <row r="45" spans="2:12" ht="22.5" customHeight="1">
      <c r="B45" s="133"/>
      <c r="C45" s="136"/>
      <c r="D45" s="20" t="s">
        <v>9</v>
      </c>
      <c r="E45" s="93"/>
      <c r="F45" s="6"/>
      <c r="G45" s="6"/>
      <c r="H45" s="107"/>
      <c r="I45" s="108"/>
      <c r="J45" s="109"/>
      <c r="K45" s="94"/>
      <c r="L45" s="38"/>
    </row>
    <row r="46" spans="2:12" ht="22.5" customHeight="1">
      <c r="B46" s="133"/>
      <c r="C46" s="136" t="s">
        <v>4</v>
      </c>
      <c r="D46" s="20" t="s">
        <v>7</v>
      </c>
      <c r="E46" s="93"/>
      <c r="F46" s="6"/>
      <c r="G46" s="6"/>
      <c r="H46" s="107"/>
      <c r="I46" s="108"/>
      <c r="J46" s="109"/>
      <c r="K46" s="94"/>
      <c r="L46" s="38"/>
    </row>
    <row r="47" spans="2:12" ht="30" customHeight="1">
      <c r="B47" s="133"/>
      <c r="C47" s="136"/>
      <c r="D47" s="20" t="s">
        <v>8</v>
      </c>
      <c r="E47" s="93"/>
      <c r="F47" s="6"/>
      <c r="G47" s="6"/>
      <c r="H47" s="107"/>
      <c r="I47" s="108"/>
      <c r="J47" s="109"/>
      <c r="K47" s="94"/>
      <c r="L47" s="38"/>
    </row>
    <row r="48" spans="2:12" ht="22.5" customHeight="1" thickBot="1">
      <c r="B48" s="147"/>
      <c r="C48" s="149"/>
      <c r="D48" s="23" t="s">
        <v>9</v>
      </c>
      <c r="E48" s="99"/>
      <c r="F48" s="8"/>
      <c r="G48" s="8"/>
      <c r="H48" s="110"/>
      <c r="I48" s="111"/>
      <c r="J48" s="112"/>
      <c r="K48" s="100"/>
      <c r="L48" s="38"/>
    </row>
    <row r="49" spans="1:16" ht="42.75" customHeight="1">
      <c r="B49" s="140" t="s">
        <v>0</v>
      </c>
      <c r="C49" s="142" t="s">
        <v>67</v>
      </c>
      <c r="D49" s="143"/>
      <c r="E49" s="58">
        <f>SUM(E7:E48)</f>
        <v>0</v>
      </c>
      <c r="F49" s="43">
        <f>SUM(F7:F48)</f>
        <v>0</v>
      </c>
      <c r="G49" s="43">
        <f t="shared" ref="G49:K49" si="0">SUM(G7:G48)</f>
        <v>0</v>
      </c>
      <c r="H49" s="58">
        <f>SUM(H7:H48)</f>
        <v>0</v>
      </c>
      <c r="I49" s="43">
        <f>SUM(I7:I48)</f>
        <v>0</v>
      </c>
      <c r="J49" s="59">
        <f>SUM(J7:J48)</f>
        <v>0</v>
      </c>
      <c r="K49" s="101">
        <f t="shared" si="0"/>
        <v>0</v>
      </c>
      <c r="L49" s="39"/>
    </row>
    <row r="50" spans="1:16" ht="32.450000000000003" customHeight="1" thickBot="1">
      <c r="B50" s="141"/>
      <c r="C50" s="144" t="s">
        <v>18</v>
      </c>
      <c r="D50" s="145"/>
      <c r="E50" s="102" t="e">
        <f>E49/E49</f>
        <v>#DIV/0!</v>
      </c>
      <c r="F50" s="103" t="e">
        <f>F49/E49</f>
        <v>#DIV/0!</v>
      </c>
      <c r="G50" s="72" t="e">
        <f>G49/E49</f>
        <v>#DIV/0!</v>
      </c>
      <c r="H50" s="71" t="e">
        <f>H49/E49</f>
        <v>#DIV/0!</v>
      </c>
      <c r="I50" s="72" t="e">
        <f>I49/E49</f>
        <v>#DIV/0!</v>
      </c>
      <c r="J50" s="73" t="e">
        <f>J49/E49</f>
        <v>#DIV/0!</v>
      </c>
      <c r="K50" s="74" t="e">
        <f>K49/E49</f>
        <v>#DIV/0!</v>
      </c>
      <c r="L50" s="40"/>
    </row>
    <row r="51" spans="1:16" ht="13.9" customHeight="1">
      <c r="O51" s="4"/>
    </row>
    <row r="52" spans="1:16" ht="14.25" customHeight="1">
      <c r="A52" s="26"/>
      <c r="B52" s="139" t="s">
        <v>1</v>
      </c>
      <c r="C52" s="139"/>
      <c r="D52" s="139"/>
      <c r="E52" s="139"/>
      <c r="F52" s="139"/>
      <c r="G52" s="139"/>
      <c r="H52" s="139"/>
      <c r="I52" s="139"/>
      <c r="J52" s="139"/>
      <c r="K52" s="139"/>
      <c r="L52" s="7"/>
      <c r="M52" s="7"/>
      <c r="N52" s="7"/>
      <c r="O52" s="7"/>
      <c r="P52" s="7"/>
    </row>
    <row r="53" spans="1:16">
      <c r="A53" s="26"/>
      <c r="B53" s="139"/>
      <c r="C53" s="139"/>
      <c r="D53" s="139"/>
      <c r="E53" s="139"/>
      <c r="F53" s="139"/>
      <c r="G53" s="139"/>
      <c r="H53" s="139"/>
      <c r="I53" s="139"/>
      <c r="J53" s="139"/>
      <c r="K53" s="139"/>
      <c r="L53" s="26"/>
      <c r="M53" s="26"/>
      <c r="N53" s="26"/>
    </row>
    <row r="54" spans="1:16">
      <c r="A54" s="26"/>
      <c r="B54" s="27"/>
      <c r="C54" s="28"/>
      <c r="D54" s="26"/>
      <c r="E54" s="26"/>
      <c r="F54" s="26"/>
      <c r="G54" s="26"/>
      <c r="H54" s="26"/>
      <c r="I54" s="26"/>
      <c r="J54" s="26"/>
      <c r="K54" s="26"/>
      <c r="L54" s="26"/>
      <c r="M54" s="26"/>
      <c r="N54" s="26"/>
    </row>
    <row r="55" spans="1:16">
      <c r="A55" s="26"/>
      <c r="B55" s="27"/>
      <c r="C55" s="28"/>
      <c r="D55" s="26"/>
      <c r="E55" s="26"/>
      <c r="F55" s="26"/>
      <c r="G55" s="26"/>
      <c r="H55" s="26"/>
      <c r="I55" s="26"/>
      <c r="J55" s="26"/>
      <c r="K55" s="26"/>
      <c r="L55" s="26"/>
      <c r="M55" s="26"/>
      <c r="N55" s="26"/>
    </row>
    <row r="56" spans="1:16">
      <c r="A56" s="26"/>
      <c r="B56" s="27"/>
      <c r="C56" s="28"/>
      <c r="D56" s="26"/>
      <c r="E56" s="26"/>
      <c r="F56" s="26"/>
      <c r="G56" s="29"/>
      <c r="H56" s="29"/>
      <c r="I56" s="29"/>
      <c r="J56" s="29"/>
      <c r="K56" s="26"/>
      <c r="L56" s="26"/>
      <c r="M56" s="26"/>
      <c r="N56" s="26"/>
    </row>
    <row r="57" spans="1:16">
      <c r="A57" s="26"/>
      <c r="B57" s="27"/>
      <c r="C57" s="28"/>
      <c r="D57" s="26"/>
      <c r="E57" s="26"/>
      <c r="F57" s="26"/>
      <c r="G57" s="26"/>
      <c r="H57" s="26"/>
      <c r="I57" s="26"/>
      <c r="J57" s="26"/>
      <c r="K57" s="26"/>
      <c r="L57" s="26"/>
      <c r="M57" s="26"/>
      <c r="N57" s="26"/>
    </row>
    <row r="58" spans="1:16">
      <c r="A58" s="26"/>
      <c r="B58" s="27"/>
      <c r="C58" s="28"/>
      <c r="D58" s="26"/>
      <c r="E58" s="26"/>
      <c r="F58" s="26"/>
      <c r="G58" s="26"/>
      <c r="H58" s="26"/>
      <c r="I58" s="26"/>
      <c r="J58" s="26"/>
      <c r="K58" s="26"/>
      <c r="L58" s="26"/>
      <c r="M58" s="26"/>
      <c r="N58" s="26"/>
    </row>
  </sheetData>
  <sheetProtection sheet="1" objects="1" scenarios="1"/>
  <mergeCells count="28">
    <mergeCell ref="B52:K53"/>
    <mergeCell ref="C25:C27"/>
    <mergeCell ref="C10:C12"/>
    <mergeCell ref="B7:B12"/>
    <mergeCell ref="B13:B18"/>
    <mergeCell ref="C13:C15"/>
    <mergeCell ref="C16:C18"/>
    <mergeCell ref="C34:C36"/>
    <mergeCell ref="B49:B50"/>
    <mergeCell ref="C49:D49"/>
    <mergeCell ref="C50:D50"/>
    <mergeCell ref="B43:B48"/>
    <mergeCell ref="C43:C45"/>
    <mergeCell ref="C46:C48"/>
    <mergeCell ref="B3:O3"/>
    <mergeCell ref="B37:B42"/>
    <mergeCell ref="C37:C39"/>
    <mergeCell ref="C40:C42"/>
    <mergeCell ref="B5:D5"/>
    <mergeCell ref="C7:C9"/>
    <mergeCell ref="C28:C30"/>
    <mergeCell ref="B31:B36"/>
    <mergeCell ref="C31:C33"/>
    <mergeCell ref="B19:B24"/>
    <mergeCell ref="C19:C21"/>
    <mergeCell ref="C22:C24"/>
    <mergeCell ref="B25:B30"/>
    <mergeCell ref="A1:L1"/>
  </mergeCells>
  <dataValidations count="1">
    <dataValidation allowBlank="1" showInputMessage="1" sqref="E7:L50"/>
  </dataValidations>
  <pageMargins left="0.7" right="0.7" top="0.75" bottom="0.75" header="0.3" footer="0.3"/>
  <pageSetup paperSize="9" scale="52" fitToHeight="0" orientation="portrait" r:id="rId1"/>
  <headerFooter>
    <oddFooter>&amp;C&amp;9&amp;K03+000Cet outil a été réalisé à destination des EHPAD dans le cadre du projet "Maison Gourmande et Responsable".&amp;R&amp;P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E28"/>
  <sheetViews>
    <sheetView showGridLines="0" zoomScaleNormal="100" workbookViewId="0">
      <selection activeCell="D25" sqref="D25"/>
    </sheetView>
  </sheetViews>
  <sheetFormatPr baseColWidth="10" defaultRowHeight="15"/>
  <cols>
    <col min="2" max="2" width="87.28515625" customWidth="1"/>
  </cols>
  <sheetData>
    <row r="1" spans="1:5" ht="44.45" customHeight="1">
      <c r="A1" s="150" t="s">
        <v>16</v>
      </c>
      <c r="B1" s="150"/>
    </row>
    <row r="3" spans="1:5" ht="28.15" customHeight="1">
      <c r="B3" s="15" t="s">
        <v>55</v>
      </c>
    </row>
    <row r="4" spans="1:5" ht="65.25" customHeight="1">
      <c r="B4" s="17" t="s">
        <v>63</v>
      </c>
    </row>
    <row r="5" spans="1:5" ht="18.600000000000001" customHeight="1"/>
    <row r="6" spans="1:5" ht="25.9" customHeight="1">
      <c r="A6" s="24"/>
      <c r="B6" s="15" t="s">
        <v>56</v>
      </c>
    </row>
    <row r="7" spans="1:5">
      <c r="B7" s="17" t="s">
        <v>57</v>
      </c>
    </row>
    <row r="8" spans="1:5" ht="25.15" customHeight="1">
      <c r="B8" s="17" t="s">
        <v>58</v>
      </c>
      <c r="D8" s="36"/>
    </row>
    <row r="9" spans="1:5" ht="26.25" customHeight="1">
      <c r="B9" s="17" t="s">
        <v>31</v>
      </c>
    </row>
    <row r="10" spans="1:5" ht="121.5" customHeight="1">
      <c r="B10" s="17" t="s">
        <v>52</v>
      </c>
    </row>
    <row r="11" spans="1:5" ht="20.25" customHeight="1">
      <c r="B11" s="17"/>
    </row>
    <row r="12" spans="1:5" ht="25.9" customHeight="1">
      <c r="A12" s="24"/>
      <c r="B12" s="15" t="s">
        <v>32</v>
      </c>
    </row>
    <row r="13" spans="1:5" ht="33" customHeight="1">
      <c r="A13" s="32" t="s">
        <v>38</v>
      </c>
      <c r="B13" s="18" t="s">
        <v>29</v>
      </c>
      <c r="E13" s="31"/>
    </row>
    <row r="14" spans="1:5" ht="30.6" customHeight="1">
      <c r="A14" s="32" t="s">
        <v>39</v>
      </c>
      <c r="B14" s="18" t="s">
        <v>41</v>
      </c>
    </row>
    <row r="15" spans="1:5" ht="29.45" customHeight="1">
      <c r="A15" s="32" t="s">
        <v>40</v>
      </c>
      <c r="B15" s="32" t="s">
        <v>64</v>
      </c>
    </row>
    <row r="16" spans="1:5" ht="25.15" customHeight="1">
      <c r="A16" s="16"/>
      <c r="B16" s="32"/>
    </row>
    <row r="17" spans="1:2" ht="24.6" customHeight="1">
      <c r="A17" s="24"/>
      <c r="B17" s="15" t="s">
        <v>33</v>
      </c>
    </row>
    <row r="18" spans="1:2" ht="27.6" customHeight="1">
      <c r="A18" s="32" t="s">
        <v>38</v>
      </c>
      <c r="B18" s="17" t="s">
        <v>42</v>
      </c>
    </row>
    <row r="19" spans="1:2" ht="13.15" customHeight="1" thickBot="1"/>
    <row r="20" spans="1:2" ht="32.450000000000003" customHeight="1">
      <c r="A20" s="45" t="s">
        <v>19</v>
      </c>
      <c r="B20" s="49" t="s">
        <v>25</v>
      </c>
    </row>
    <row r="21" spans="1:2" ht="26.45" customHeight="1">
      <c r="A21" s="46" t="s">
        <v>20</v>
      </c>
      <c r="B21" s="50" t="s">
        <v>26</v>
      </c>
    </row>
    <row r="22" spans="1:2" ht="26.45" customHeight="1">
      <c r="A22" s="46" t="s">
        <v>21</v>
      </c>
      <c r="B22" s="50" t="s">
        <v>27</v>
      </c>
    </row>
    <row r="23" spans="1:2" ht="47.45" customHeight="1">
      <c r="A23" s="46" t="s">
        <v>22</v>
      </c>
      <c r="B23" s="50" t="s">
        <v>28</v>
      </c>
    </row>
    <row r="24" spans="1:2" ht="29.45" customHeight="1" thickBot="1">
      <c r="A24" s="47" t="s">
        <v>23</v>
      </c>
      <c r="B24" s="48" t="s">
        <v>24</v>
      </c>
    </row>
    <row r="26" spans="1:2" ht="24">
      <c r="A26" s="32" t="s">
        <v>39</v>
      </c>
      <c r="B26" s="18" t="s">
        <v>53</v>
      </c>
    </row>
    <row r="28" spans="1:2" ht="36">
      <c r="A28" s="32" t="s">
        <v>40</v>
      </c>
      <c r="B28" s="32" t="s">
        <v>54</v>
      </c>
    </row>
  </sheetData>
  <sheetProtection sheet="1" objects="1" scenarios="1" selectLockedCells="1"/>
  <mergeCells count="1">
    <mergeCell ref="A1:B1"/>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topLeftCell="A4" zoomScale="60" zoomScaleNormal="60" workbookViewId="0">
      <pane xSplit="4" ySplit="3" topLeftCell="E7" activePane="bottomRight" state="frozen"/>
      <selection activeCell="A4" sqref="A4"/>
      <selection pane="topRight" activeCell="E4" sqref="E4"/>
      <selection pane="bottomLeft" activeCell="A8" sqref="A8"/>
      <selection pane="bottomRight" activeCell="I8" sqref="I8"/>
    </sheetView>
  </sheetViews>
  <sheetFormatPr baseColWidth="10" defaultRowHeight="15"/>
  <cols>
    <col min="1" max="1" width="13.42578125" customWidth="1"/>
    <col min="2" max="2" width="7.28515625" customWidth="1"/>
    <col min="3" max="3" width="16" customWidth="1"/>
    <col min="4" max="4" width="38.85546875" customWidth="1"/>
    <col min="5" max="5" width="34.5703125" customWidth="1"/>
    <col min="6" max="6" width="24.5703125" customWidth="1"/>
    <col min="7" max="10" width="20.28515625" customWidth="1"/>
    <col min="11" max="11" width="26.42578125" customWidth="1"/>
    <col min="12" max="12" width="7" style="51" customWidth="1"/>
  </cols>
  <sheetData>
    <row r="1" spans="1:12" ht="46.5" customHeight="1">
      <c r="A1" s="150" t="s">
        <v>34</v>
      </c>
      <c r="B1" s="150"/>
      <c r="C1" s="150"/>
      <c r="D1" s="150"/>
      <c r="E1" s="150"/>
      <c r="F1" s="150"/>
      <c r="G1" s="150"/>
      <c r="H1" s="150"/>
      <c r="I1" s="150"/>
      <c r="J1" s="150"/>
      <c r="K1" s="150"/>
      <c r="L1" s="150"/>
    </row>
    <row r="3" spans="1:12" ht="15" customHeight="1">
      <c r="C3" s="37"/>
      <c r="D3" s="37"/>
    </row>
    <row r="4" spans="1:12" ht="15.75" thickBot="1">
      <c r="C4" s="37"/>
      <c r="D4" s="37"/>
    </row>
    <row r="5" spans="1:12" ht="52.9" customHeight="1" thickBot="1">
      <c r="A5" s="34"/>
      <c r="B5" s="34"/>
      <c r="C5" s="75"/>
      <c r="D5" s="75"/>
      <c r="E5" s="114" t="s">
        <v>15</v>
      </c>
      <c r="F5" s="115" t="s">
        <v>6</v>
      </c>
      <c r="G5" s="116" t="s">
        <v>50</v>
      </c>
      <c r="H5" s="117" t="s">
        <v>59</v>
      </c>
      <c r="I5" s="116" t="s">
        <v>60</v>
      </c>
      <c r="J5" s="118" t="s">
        <v>45</v>
      </c>
      <c r="K5" s="119" t="s">
        <v>44</v>
      </c>
      <c r="L5" s="41"/>
    </row>
    <row r="6" spans="1:12" ht="124.9" customHeight="1" thickBot="1">
      <c r="A6" s="25"/>
      <c r="B6" s="25"/>
      <c r="C6" s="78"/>
      <c r="D6" s="113" t="s">
        <v>35</v>
      </c>
      <c r="E6" s="82" t="s">
        <v>30</v>
      </c>
      <c r="F6" s="56" t="s">
        <v>48</v>
      </c>
      <c r="G6" s="56" t="s">
        <v>49</v>
      </c>
      <c r="H6" s="82" t="s">
        <v>26</v>
      </c>
      <c r="I6" s="56" t="s">
        <v>27</v>
      </c>
      <c r="J6" s="83" t="s">
        <v>62</v>
      </c>
      <c r="K6" s="120" t="s">
        <v>24</v>
      </c>
      <c r="L6" s="42"/>
    </row>
    <row r="7" spans="1:12" ht="42.75" customHeight="1">
      <c r="A7" s="132" t="s">
        <v>2</v>
      </c>
      <c r="B7" s="135" t="s">
        <v>3</v>
      </c>
      <c r="C7" s="76" t="s">
        <v>7</v>
      </c>
      <c r="D7" s="22" t="s">
        <v>65</v>
      </c>
      <c r="E7" s="121">
        <v>1</v>
      </c>
      <c r="F7" s="77"/>
      <c r="G7" s="77"/>
      <c r="H7" s="79"/>
      <c r="I7" s="80"/>
      <c r="J7" s="81">
        <v>1</v>
      </c>
      <c r="K7" s="122"/>
      <c r="L7" s="52"/>
    </row>
    <row r="8" spans="1:12" ht="42" customHeight="1">
      <c r="A8" s="133"/>
      <c r="B8" s="136"/>
      <c r="C8" s="33" t="s">
        <v>8</v>
      </c>
      <c r="D8" s="20" t="s">
        <v>36</v>
      </c>
      <c r="E8" s="123">
        <v>2</v>
      </c>
      <c r="F8" s="55">
        <v>2</v>
      </c>
      <c r="G8" s="55">
        <v>1</v>
      </c>
      <c r="H8" s="62"/>
      <c r="I8" s="65">
        <v>1</v>
      </c>
      <c r="J8" s="64"/>
      <c r="K8" s="124"/>
      <c r="L8" s="52"/>
    </row>
    <row r="9" spans="1:12" ht="29.25" customHeight="1">
      <c r="A9" s="133"/>
      <c r="B9" s="136"/>
      <c r="C9" s="33" t="s">
        <v>9</v>
      </c>
      <c r="D9" s="20" t="s">
        <v>37</v>
      </c>
      <c r="E9" s="123">
        <v>1</v>
      </c>
      <c r="F9" s="55"/>
      <c r="G9" s="55"/>
      <c r="H9" s="62"/>
      <c r="I9" s="63"/>
      <c r="J9" s="64"/>
      <c r="K9" s="124">
        <v>1</v>
      </c>
      <c r="L9" s="52"/>
    </row>
    <row r="10" spans="1:12" ht="36" customHeight="1">
      <c r="A10" s="133"/>
      <c r="B10" s="136" t="s">
        <v>4</v>
      </c>
      <c r="C10" s="33" t="s">
        <v>7</v>
      </c>
      <c r="D10" s="20" t="s">
        <v>43</v>
      </c>
      <c r="E10" s="123">
        <v>1</v>
      </c>
      <c r="F10" s="55">
        <v>1</v>
      </c>
      <c r="G10" s="55">
        <v>1</v>
      </c>
      <c r="H10" s="62"/>
      <c r="I10" s="63"/>
      <c r="J10" s="64"/>
      <c r="K10" s="124"/>
      <c r="L10" s="52"/>
    </row>
    <row r="11" spans="1:12" ht="48" customHeight="1">
      <c r="A11" s="133"/>
      <c r="B11" s="136"/>
      <c r="C11" s="33" t="s">
        <v>8</v>
      </c>
      <c r="D11" s="20" t="s">
        <v>66</v>
      </c>
      <c r="E11" s="123">
        <v>1</v>
      </c>
      <c r="F11" s="55">
        <v>1</v>
      </c>
      <c r="G11" s="55">
        <v>1</v>
      </c>
      <c r="H11" s="62"/>
      <c r="I11" s="63"/>
      <c r="J11" s="64"/>
      <c r="K11" s="124"/>
      <c r="L11" s="52"/>
    </row>
    <row r="12" spans="1:12" ht="35.25" customHeight="1" thickBot="1">
      <c r="A12" s="147"/>
      <c r="B12" s="149"/>
      <c r="C12" s="35" t="s">
        <v>9</v>
      </c>
      <c r="D12" s="23" t="s">
        <v>61</v>
      </c>
      <c r="E12" s="125">
        <v>1</v>
      </c>
      <c r="F12" s="60"/>
      <c r="G12" s="60"/>
      <c r="H12" s="66">
        <v>1</v>
      </c>
      <c r="I12" s="67"/>
      <c r="J12" s="68"/>
      <c r="K12" s="126"/>
      <c r="L12" s="52"/>
    </row>
    <row r="13" spans="1:12" ht="27" customHeight="1">
      <c r="A13" s="140" t="s">
        <v>0</v>
      </c>
      <c r="B13" s="142" t="s">
        <v>17</v>
      </c>
      <c r="C13" s="143"/>
      <c r="D13" s="143"/>
      <c r="E13" s="69">
        <f>SUM(E7:E12)</f>
        <v>7</v>
      </c>
      <c r="F13" s="61">
        <f t="shared" ref="F13:K13" si="0">SUM(F7:F12)</f>
        <v>4</v>
      </c>
      <c r="G13" s="61">
        <f>SUM(G7:G12)</f>
        <v>3</v>
      </c>
      <c r="H13" s="61">
        <f>SUM(H7:H12)</f>
        <v>1</v>
      </c>
      <c r="I13" s="61">
        <f>SUM(I7:I12)</f>
        <v>1</v>
      </c>
      <c r="J13" s="61">
        <f t="shared" ref="J13" si="1">SUM(J7:J12)</f>
        <v>1</v>
      </c>
      <c r="K13" s="70">
        <f t="shared" si="0"/>
        <v>1</v>
      </c>
      <c r="L13" s="53"/>
    </row>
    <row r="14" spans="1:12" ht="28.5" customHeight="1" thickBot="1">
      <c r="A14" s="141"/>
      <c r="B14" s="151" t="s">
        <v>18</v>
      </c>
      <c r="C14" s="152"/>
      <c r="D14" s="152"/>
      <c r="E14" s="127">
        <f>E13/E13</f>
        <v>1</v>
      </c>
      <c r="F14" s="128">
        <f>F13/E13</f>
        <v>0.5714285714285714</v>
      </c>
      <c r="G14" s="72">
        <f>G13/E13</f>
        <v>0.42857142857142855</v>
      </c>
      <c r="H14" s="72">
        <f>H13/E13</f>
        <v>0.14285714285714285</v>
      </c>
      <c r="I14" s="72">
        <f>I13/E13</f>
        <v>0.14285714285714285</v>
      </c>
      <c r="J14" s="72">
        <f>J13/E13</f>
        <v>0.14285714285714285</v>
      </c>
      <c r="K14" s="74">
        <f>K13/E13</f>
        <v>0.14285714285714285</v>
      </c>
      <c r="L14" s="54"/>
    </row>
  </sheetData>
  <sheetProtection sheet="1" objects="1" scenarios="1" selectLockedCells="1" selectUnlockedCells="1"/>
  <mergeCells count="7">
    <mergeCell ref="A1:L1"/>
    <mergeCell ref="A13:A14"/>
    <mergeCell ref="B13:D13"/>
    <mergeCell ref="B14:D14"/>
    <mergeCell ref="A7:A12"/>
    <mergeCell ref="B7:B9"/>
    <mergeCell ref="B10:B12"/>
  </mergeCells>
  <dataValidations count="1">
    <dataValidation allowBlank="1" showInputMessage="1" sqref="E7:L14"/>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Tableau de calcul</vt:lpstr>
      <vt:lpstr>Définitions</vt:lpstr>
      <vt:lpstr>Exemple</vt:lpstr>
      <vt:lpstr>'Tableau de calcul'!Zone_d_impression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2021-07-08T10:23:42Z</dcterms:modified>
</cp:coreProperties>
</file>